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190" yWindow="6750" windowWidth="9000" windowHeight="4740" activeTab="4"/>
  </bookViews>
  <sheets>
    <sheet name="Sebesség Fesztivál" sheetId="2" r:id="rId1"/>
    <sheet name="Taszár" sheetId="5" r:id="rId2"/>
    <sheet name="Lóerők Éjszakája" sheetId="6" r:id="rId3"/>
    <sheet name="Végső Összecsapás" sheetId="7" r:id="rId4"/>
    <sheet name="Pontverseny_Autó" sheetId="3" r:id="rId5"/>
    <sheet name="Pontverseny_Motor" sheetId="4" r:id="rId6"/>
  </sheets>
  <calcPr calcId="114210"/>
</workbook>
</file>

<file path=xl/calcChain.xml><?xml version="1.0" encoding="utf-8"?>
<calcChain xmlns="http://schemas.openxmlformats.org/spreadsheetml/2006/main">
  <c r="G85" i="3"/>
  <c r="G57"/>
  <c r="AF37" i="7"/>
  <c r="AF36"/>
  <c r="G37"/>
  <c r="G36"/>
  <c r="AF32"/>
  <c r="AF31"/>
  <c r="AF30"/>
  <c r="AF29"/>
  <c r="AF26"/>
  <c r="AF28"/>
  <c r="AF25"/>
  <c r="AF27"/>
  <c r="G32"/>
  <c r="G31"/>
  <c r="AF21"/>
  <c r="AF20"/>
  <c r="AF19"/>
  <c r="AF18"/>
  <c r="AF17"/>
  <c r="AF15"/>
  <c r="AF16"/>
  <c r="AF14"/>
  <c r="G21"/>
  <c r="AF7"/>
  <c r="AF10"/>
  <c r="AF9"/>
  <c r="AF8"/>
  <c r="AF4"/>
  <c r="AF3"/>
  <c r="AF5"/>
  <c r="AF6"/>
  <c r="AF83"/>
  <c r="AF82"/>
  <c r="AF81"/>
  <c r="AF80"/>
  <c r="G81"/>
  <c r="G82"/>
  <c r="G83"/>
  <c r="G80"/>
  <c r="G155" i="3"/>
  <c r="AF158" i="7"/>
  <c r="AF157"/>
  <c r="G158"/>
  <c r="G157"/>
  <c r="G137" i="3"/>
  <c r="G139"/>
  <c r="G142"/>
  <c r="AF149" i="7"/>
  <c r="AF148"/>
  <c r="AF147"/>
  <c r="AF146"/>
  <c r="G147"/>
  <c r="G148"/>
  <c r="G149"/>
  <c r="G146"/>
  <c r="G110" i="3"/>
  <c r="G114"/>
  <c r="G116"/>
  <c r="G123"/>
  <c r="AF137" i="7"/>
  <c r="AF142"/>
  <c r="AF141"/>
  <c r="AF138"/>
  <c r="AF140"/>
  <c r="AF136"/>
  <c r="AF135"/>
  <c r="AF139"/>
  <c r="G136"/>
  <c r="G137"/>
  <c r="G138"/>
  <c r="G139"/>
  <c r="G140"/>
  <c r="G141"/>
  <c r="G142"/>
  <c r="G135"/>
  <c r="G91" i="3"/>
  <c r="G94"/>
  <c r="AF131" i="7"/>
  <c r="AF130"/>
  <c r="AF129"/>
  <c r="AF128"/>
  <c r="AF127"/>
  <c r="AF126"/>
  <c r="AF125"/>
  <c r="AF124"/>
  <c r="G125"/>
  <c r="G126"/>
  <c r="G127"/>
  <c r="G128"/>
  <c r="G129"/>
  <c r="G130"/>
  <c r="G131"/>
  <c r="G124"/>
  <c r="G60" i="3"/>
  <c r="G64"/>
  <c r="G65"/>
  <c r="G68"/>
  <c r="G70"/>
  <c r="AF120" i="7"/>
  <c r="AF119"/>
  <c r="AF114"/>
  <c r="AF116"/>
  <c r="AF118"/>
  <c r="AF117"/>
  <c r="AF115"/>
  <c r="AF113"/>
  <c r="G114"/>
  <c r="G115"/>
  <c r="G116"/>
  <c r="G117"/>
  <c r="G118"/>
  <c r="G119"/>
  <c r="G120"/>
  <c r="G113"/>
  <c r="G33" i="3"/>
  <c r="G39"/>
  <c r="G41"/>
  <c r="G42"/>
  <c r="AF108" i="7"/>
  <c r="AF107"/>
  <c r="AF106"/>
  <c r="AF105"/>
  <c r="AF104"/>
  <c r="AF103"/>
  <c r="AF102"/>
  <c r="G103"/>
  <c r="G104"/>
  <c r="G105"/>
  <c r="G106"/>
  <c r="G107"/>
  <c r="G108"/>
  <c r="G102"/>
  <c r="AF92"/>
  <c r="AF91"/>
  <c r="G92"/>
  <c r="G91"/>
  <c r="G236" i="3"/>
  <c r="G243"/>
  <c r="G247"/>
  <c r="G250"/>
  <c r="AF73" i="7"/>
  <c r="AF76"/>
  <c r="AF75"/>
  <c r="AF74"/>
  <c r="AF70"/>
  <c r="AF71"/>
  <c r="AF69"/>
  <c r="AF72"/>
  <c r="G70"/>
  <c r="G71"/>
  <c r="G72"/>
  <c r="G73"/>
  <c r="G74"/>
  <c r="G75"/>
  <c r="G76"/>
  <c r="G69"/>
  <c r="G218" i="3"/>
  <c r="G214"/>
  <c r="G210"/>
  <c r="G203"/>
  <c r="G199"/>
  <c r="G196"/>
  <c r="G194"/>
  <c r="G195"/>
  <c r="G183"/>
  <c r="AF65" i="7"/>
  <c r="G65"/>
  <c r="AF64"/>
  <c r="G64"/>
  <c r="AF63"/>
  <c r="G63"/>
  <c r="AF62"/>
  <c r="G62"/>
  <c r="AF61"/>
  <c r="G61"/>
  <c r="AF60"/>
  <c r="G60"/>
  <c r="AF59"/>
  <c r="G59"/>
  <c r="AF58"/>
  <c r="G58"/>
  <c r="AF54"/>
  <c r="G54"/>
  <c r="AF53"/>
  <c r="G53"/>
  <c r="AF52"/>
  <c r="G52"/>
  <c r="AF51"/>
  <c r="G51"/>
  <c r="AF50"/>
  <c r="G50"/>
  <c r="AF49"/>
  <c r="G49"/>
  <c r="AF48"/>
  <c r="G48"/>
  <c r="AF47"/>
  <c r="G47"/>
  <c r="G30"/>
  <c r="G29"/>
  <c r="G28"/>
  <c r="G27"/>
  <c r="G26"/>
  <c r="G25"/>
  <c r="G20"/>
  <c r="G19"/>
  <c r="G18"/>
  <c r="G17"/>
  <c r="G16"/>
  <c r="G15"/>
  <c r="G14"/>
  <c r="G10"/>
  <c r="G9"/>
  <c r="G8"/>
  <c r="G7"/>
  <c r="G6"/>
  <c r="G5"/>
  <c r="G4"/>
  <c r="G3"/>
  <c r="G28" i="6"/>
  <c r="G29"/>
  <c r="G30"/>
  <c r="AF20"/>
  <c r="AF19"/>
  <c r="AF17"/>
  <c r="AF18"/>
  <c r="AF16"/>
  <c r="AF15"/>
  <c r="AF14"/>
  <c r="G19"/>
  <c r="G20"/>
  <c r="AF10"/>
  <c r="AF7"/>
  <c r="AF9"/>
  <c r="AF5"/>
  <c r="AF8"/>
  <c r="AF4"/>
  <c r="AF6"/>
  <c r="AF3"/>
  <c r="G126" i="3"/>
  <c r="G97"/>
  <c r="G92"/>
  <c r="G63"/>
  <c r="G58"/>
  <c r="G69"/>
  <c r="G71"/>
  <c r="G72"/>
  <c r="G38"/>
  <c r="G18"/>
  <c r="G19"/>
  <c r="G266"/>
  <c r="G273"/>
  <c r="G235"/>
  <c r="G253"/>
  <c r="G255"/>
  <c r="G206"/>
  <c r="G209"/>
  <c r="G213"/>
  <c r="G217"/>
  <c r="G51" i="6"/>
  <c r="G50"/>
  <c r="G49"/>
  <c r="G48"/>
  <c r="G47"/>
  <c r="AF36"/>
  <c r="G36"/>
  <c r="G27"/>
  <c r="G26"/>
  <c r="G25"/>
  <c r="G18"/>
  <c r="G17"/>
  <c r="G16"/>
  <c r="G15"/>
  <c r="G14"/>
  <c r="G10"/>
  <c r="G9"/>
  <c r="G8"/>
  <c r="G7"/>
  <c r="G6"/>
  <c r="G5"/>
  <c r="G4"/>
  <c r="G3"/>
  <c r="G158" i="5"/>
  <c r="G159"/>
  <c r="G160"/>
  <c r="G96" i="3"/>
  <c r="G93"/>
  <c r="G108" i="5"/>
  <c r="G109"/>
  <c r="G93"/>
  <c r="G47"/>
  <c r="G48"/>
  <c r="G49"/>
  <c r="G50"/>
  <c r="G51"/>
  <c r="G52"/>
  <c r="G53"/>
  <c r="G54"/>
  <c r="AF27"/>
  <c r="AF26"/>
  <c r="AF25"/>
  <c r="AF18"/>
  <c r="AF17"/>
  <c r="AF16"/>
  <c r="AF15"/>
  <c r="AF14"/>
  <c r="G18"/>
  <c r="G10"/>
  <c r="G9"/>
  <c r="G157"/>
  <c r="G147"/>
  <c r="G146"/>
  <c r="G140"/>
  <c r="G139"/>
  <c r="G138"/>
  <c r="G137"/>
  <c r="G136"/>
  <c r="G135"/>
  <c r="G129"/>
  <c r="G128"/>
  <c r="G127"/>
  <c r="G126"/>
  <c r="G125"/>
  <c r="G124"/>
  <c r="G119"/>
  <c r="G118"/>
  <c r="G117"/>
  <c r="G116"/>
  <c r="G115"/>
  <c r="G114"/>
  <c r="G113"/>
  <c r="G107"/>
  <c r="G106"/>
  <c r="G105"/>
  <c r="G104"/>
  <c r="G103"/>
  <c r="G102"/>
  <c r="G92"/>
  <c r="G91"/>
  <c r="AF36"/>
  <c r="G36"/>
  <c r="G27"/>
  <c r="G26"/>
  <c r="G25"/>
  <c r="G17"/>
  <c r="G16"/>
  <c r="G15"/>
  <c r="G14"/>
  <c r="G8"/>
  <c r="G7"/>
  <c r="G6"/>
  <c r="G5"/>
  <c r="G4"/>
  <c r="G3"/>
  <c r="G28" i="2"/>
  <c r="G29"/>
  <c r="G16"/>
  <c r="G17"/>
  <c r="AF87"/>
  <c r="AF86"/>
  <c r="AF85"/>
  <c r="AF84"/>
  <c r="AF83"/>
  <c r="AF82"/>
  <c r="AF80"/>
  <c r="AF81"/>
  <c r="G81"/>
  <c r="G82"/>
  <c r="G83"/>
  <c r="G84"/>
  <c r="G85"/>
  <c r="G86"/>
  <c r="G87"/>
  <c r="G80"/>
  <c r="AF157"/>
  <c r="AF146"/>
  <c r="AF147"/>
  <c r="G147"/>
  <c r="G146"/>
  <c r="AF142"/>
  <c r="AF141"/>
  <c r="AF140"/>
  <c r="AF139"/>
  <c r="AF138"/>
  <c r="AF137"/>
  <c r="AF136"/>
  <c r="AF135"/>
  <c r="AF131"/>
  <c r="AF130"/>
  <c r="AF129"/>
  <c r="AF128"/>
  <c r="AF127"/>
  <c r="AF125"/>
  <c r="AF126"/>
  <c r="AF124"/>
  <c r="G130"/>
  <c r="G131"/>
  <c r="AF119"/>
  <c r="AF116"/>
  <c r="AF118"/>
  <c r="AF115"/>
  <c r="AF117"/>
  <c r="AF114"/>
  <c r="AF113"/>
  <c r="AF107"/>
  <c r="AF106"/>
  <c r="AF104"/>
  <c r="AF105"/>
  <c r="AF103"/>
  <c r="AF102"/>
  <c r="AF92"/>
  <c r="AF91"/>
  <c r="AF76"/>
  <c r="AF75"/>
  <c r="AF74"/>
  <c r="AF73"/>
  <c r="AF71"/>
  <c r="AF72"/>
  <c r="AF70"/>
  <c r="AF69"/>
  <c r="AF65"/>
  <c r="AF64"/>
  <c r="AF63"/>
  <c r="AF62"/>
  <c r="AF61"/>
  <c r="AF60"/>
  <c r="AF59"/>
  <c r="AF58"/>
  <c r="G55" i="4"/>
  <c r="G54"/>
  <c r="G49"/>
  <c r="G48"/>
  <c r="G45"/>
  <c r="G44"/>
  <c r="G47"/>
  <c r="G46"/>
  <c r="G42"/>
  <c r="G43"/>
  <c r="G40"/>
  <c r="G41"/>
  <c r="G36"/>
  <c r="G35"/>
  <c r="G32"/>
  <c r="G34"/>
  <c r="G33"/>
  <c r="G28"/>
  <c r="G31"/>
  <c r="G30"/>
  <c r="G29"/>
  <c r="G26"/>
  <c r="G25"/>
  <c r="G27"/>
  <c r="G24"/>
  <c r="G19"/>
  <c r="G12"/>
  <c r="G11"/>
  <c r="G18"/>
  <c r="G17"/>
  <c r="G15"/>
  <c r="G9"/>
  <c r="G13"/>
  <c r="G16"/>
  <c r="G10"/>
  <c r="G7"/>
  <c r="G14"/>
  <c r="G8"/>
  <c r="G6"/>
  <c r="G270" i="3"/>
  <c r="G272"/>
  <c r="G268"/>
  <c r="G269"/>
  <c r="G264"/>
  <c r="G271"/>
  <c r="G267"/>
  <c r="G263"/>
  <c r="G265"/>
  <c r="G262"/>
  <c r="G240"/>
  <c r="G239"/>
  <c r="G246"/>
  <c r="G254"/>
  <c r="G252"/>
  <c r="G249"/>
  <c r="G245"/>
  <c r="G242"/>
  <c r="G233"/>
  <c r="G251"/>
  <c r="G248"/>
  <c r="G244"/>
  <c r="G241"/>
  <c r="G238"/>
  <c r="G237"/>
  <c r="G234"/>
  <c r="G232"/>
  <c r="G224"/>
  <c r="G221"/>
  <c r="G202"/>
  <c r="G198"/>
  <c r="G223"/>
  <c r="G220"/>
  <c r="G216"/>
  <c r="G212"/>
  <c r="G208"/>
  <c r="G205"/>
  <c r="G201"/>
  <c r="G197"/>
  <c r="G222"/>
  <c r="G219"/>
  <c r="G215"/>
  <c r="G211"/>
  <c r="G207"/>
  <c r="G204"/>
  <c r="G200"/>
  <c r="G193"/>
  <c r="G176"/>
  <c r="G174"/>
  <c r="G180"/>
  <c r="G173"/>
  <c r="G185"/>
  <c r="G184"/>
  <c r="G182"/>
  <c r="G179"/>
  <c r="G171"/>
  <c r="G181"/>
  <c r="G178"/>
  <c r="G177"/>
  <c r="G175"/>
  <c r="G170"/>
  <c r="G172"/>
  <c r="G169"/>
  <c r="G168"/>
  <c r="G154"/>
  <c r="G158"/>
  <c r="G157"/>
  <c r="G156"/>
  <c r="G153"/>
  <c r="G141"/>
  <c r="G140"/>
  <c r="G136"/>
  <c r="G138"/>
  <c r="G125"/>
  <c r="G111"/>
  <c r="G118"/>
  <c r="G115"/>
  <c r="G122"/>
  <c r="G120"/>
  <c r="G117"/>
  <c r="G124"/>
  <c r="G121"/>
  <c r="G119"/>
  <c r="G112"/>
  <c r="G113"/>
  <c r="G109"/>
  <c r="G108"/>
  <c r="G107"/>
  <c r="G86"/>
  <c r="G95"/>
  <c r="G88"/>
  <c r="G89"/>
  <c r="G90"/>
  <c r="G87"/>
  <c r="G84"/>
  <c r="G83"/>
  <c r="G66"/>
  <c r="G67"/>
  <c r="G62"/>
  <c r="G59"/>
  <c r="G56"/>
  <c r="G61"/>
  <c r="G55"/>
  <c r="G45"/>
  <c r="G44"/>
  <c r="G43"/>
  <c r="G37"/>
  <c r="G32"/>
  <c r="G40"/>
  <c r="G35"/>
  <c r="G36"/>
  <c r="G34"/>
  <c r="G31"/>
  <c r="G30"/>
  <c r="G17"/>
  <c r="G15"/>
  <c r="G16"/>
  <c r="G14"/>
  <c r="G13"/>
  <c r="G12"/>
  <c r="AF54" i="2"/>
  <c r="AF53"/>
  <c r="AF52"/>
  <c r="AF50"/>
  <c r="AF51"/>
  <c r="AF49"/>
  <c r="AF48"/>
  <c r="AF47"/>
  <c r="G54"/>
  <c r="G53"/>
  <c r="G157"/>
  <c r="G136"/>
  <c r="G137"/>
  <c r="G138"/>
  <c r="G139"/>
  <c r="G140"/>
  <c r="G141"/>
  <c r="G142"/>
  <c r="G135"/>
  <c r="G125"/>
  <c r="G126"/>
  <c r="G127"/>
  <c r="G128"/>
  <c r="G129"/>
  <c r="G124"/>
  <c r="G114"/>
  <c r="G115"/>
  <c r="G116"/>
  <c r="G117"/>
  <c r="G118"/>
  <c r="G119"/>
  <c r="G113"/>
  <c r="G103"/>
  <c r="G104"/>
  <c r="G105"/>
  <c r="G106"/>
  <c r="G107"/>
  <c r="G102"/>
  <c r="G92"/>
  <c r="G91"/>
  <c r="G70"/>
  <c r="G71"/>
  <c r="G72"/>
  <c r="G73"/>
  <c r="G74"/>
  <c r="G75"/>
  <c r="G76"/>
  <c r="G69"/>
  <c r="G59"/>
  <c r="G60"/>
  <c r="G61"/>
  <c r="G62"/>
  <c r="G63"/>
  <c r="G64"/>
  <c r="G65"/>
  <c r="G58"/>
  <c r="G48"/>
  <c r="G49"/>
  <c r="G50"/>
  <c r="G51"/>
  <c r="G52"/>
  <c r="G47"/>
  <c r="AF36"/>
  <c r="G36"/>
  <c r="G26"/>
  <c r="G27"/>
  <c r="G25"/>
  <c r="G4"/>
  <c r="G5"/>
  <c r="G6"/>
  <c r="G7"/>
  <c r="G8"/>
  <c r="G3"/>
  <c r="G15"/>
  <c r="G14"/>
</calcChain>
</file>

<file path=xl/sharedStrings.xml><?xml version="1.0" encoding="utf-8"?>
<sst xmlns="http://schemas.openxmlformats.org/spreadsheetml/2006/main" count="2184" uniqueCount="318">
  <si>
    <t>Kvalifikációs sorrend</t>
  </si>
  <si>
    <t>Név</t>
  </si>
  <si>
    <t>Rajtszám</t>
  </si>
  <si>
    <t>Motor 1.</t>
  </si>
  <si>
    <t>Kat</t>
  </si>
  <si>
    <t>Búzás Krisztián</t>
  </si>
  <si>
    <t>Szoták Mihály</t>
  </si>
  <si>
    <t>Fábián Imre</t>
  </si>
  <si>
    <t>Motor 2.</t>
  </si>
  <si>
    <t>Motor 3.</t>
  </si>
  <si>
    <t>Czinder Róbert</t>
  </si>
  <si>
    <t>Motor 4.</t>
  </si>
  <si>
    <t>Kmetty Ágoston</t>
  </si>
  <si>
    <t>Hosszú Albert</t>
  </si>
  <si>
    <t>Kvali Pont</t>
  </si>
  <si>
    <t>Amatőr 1.</t>
  </si>
  <si>
    <t>Hlova Béla</t>
  </si>
  <si>
    <t>Kocsis István</t>
  </si>
  <si>
    <t>Siska Gábor</t>
  </si>
  <si>
    <t>Cholnoky Miklós</t>
  </si>
  <si>
    <t>Amatőr 2.</t>
  </si>
  <si>
    <t>Amatőr 3.</t>
  </si>
  <si>
    <t>Nömös Gyula</t>
  </si>
  <si>
    <t>Oroszi János</t>
  </si>
  <si>
    <t>Amatőr 4 Női.</t>
  </si>
  <si>
    <t>Fabók Fanni</t>
  </si>
  <si>
    <t>Forgó Gabriella</t>
  </si>
  <si>
    <t>Profi 1.</t>
  </si>
  <si>
    <t>Havas László</t>
  </si>
  <si>
    <t>Profi 2.</t>
  </si>
  <si>
    <t>Tolnai Krisztián</t>
  </si>
  <si>
    <t>Szombati Gergely</t>
  </si>
  <si>
    <t>Profi 3.</t>
  </si>
  <si>
    <t>Profi 4.</t>
  </si>
  <si>
    <t>Balogh László</t>
  </si>
  <si>
    <t>Profi 5.</t>
  </si>
  <si>
    <t>Gombos Gábor</t>
  </si>
  <si>
    <t>Profi 6.</t>
  </si>
  <si>
    <t>Sárközi Nikolász</t>
  </si>
  <si>
    <t>Profi 7.</t>
  </si>
  <si>
    <t>Döntő Pont</t>
  </si>
  <si>
    <t>Össz Pont</t>
  </si>
  <si>
    <t>Rajtsz.</t>
  </si>
  <si>
    <t>Hely</t>
  </si>
  <si>
    <t xml:space="preserve">Amatőr 3. </t>
  </si>
  <si>
    <t xml:space="preserve">Amatőr 2. </t>
  </si>
  <si>
    <t xml:space="preserve">Amatőr 1. </t>
  </si>
  <si>
    <t>X</t>
  </si>
  <si>
    <t>Réti Ferenc</t>
  </si>
  <si>
    <t>Horváth Anikó</t>
  </si>
  <si>
    <t>Udvaros Lajos</t>
  </si>
  <si>
    <t>Weisz Zoltán</t>
  </si>
  <si>
    <t>Kálózdi Tamás</t>
  </si>
  <si>
    <t>Vas Csaba</t>
  </si>
  <si>
    <t>Vasvári Kevin András</t>
  </si>
  <si>
    <t>Keresztes Zoltán</t>
  </si>
  <si>
    <t>Végh Norbert</t>
  </si>
  <si>
    <t>Lipcsey János Zsolt</t>
  </si>
  <si>
    <t>Gyakov Tamás</t>
  </si>
  <si>
    <t xml:space="preserve">P1 PRO Junior </t>
  </si>
  <si>
    <t>Kerékhajtás - Transmission:</t>
  </si>
  <si>
    <t>FWD/RWD/AWD</t>
  </si>
  <si>
    <t>Motor - Engine:</t>
  </si>
  <si>
    <t>0-1550ccm (szívó)</t>
  </si>
  <si>
    <t>Idő limit - Time limit:</t>
  </si>
  <si>
    <t>15 sec v. 9.5 sec (201m) alatt</t>
  </si>
  <si>
    <t>Időrekord:</t>
  </si>
  <si>
    <t>13.325 sec - Pawel Tymczak (PL)</t>
  </si>
  <si>
    <t>Sebességrekord:</t>
  </si>
  <si>
    <t>165.5 km/h - Pawel Tymczak (PL)</t>
  </si>
  <si>
    <t>Időpont:</t>
  </si>
  <si>
    <t>I:2008.10.26 - S:2009.05.16</t>
  </si>
  <si>
    <t>402m</t>
  </si>
  <si>
    <t>Helyezés - Place</t>
  </si>
  <si>
    <t>Név - Name</t>
  </si>
  <si>
    <t>Összesen / Total:</t>
  </si>
  <si>
    <t>I. helyezett</t>
  </si>
  <si>
    <t>II. helyezett</t>
  </si>
  <si>
    <t>III. helyezett</t>
  </si>
  <si>
    <t>P2 PRO Compact - FWD</t>
  </si>
  <si>
    <t>FWD</t>
  </si>
  <si>
    <t>1550ccm + (szívó)</t>
  </si>
  <si>
    <t>14.5 sec v. 9.0 sec (201m) alatt</t>
  </si>
  <si>
    <t>10.937 sec - Krystian Mazur (PL)</t>
  </si>
  <si>
    <t>210.5 km/h - Krystian Mazru (PL)</t>
  </si>
  <si>
    <t>I: 2009.05.16 - S: 2009.05.16</t>
  </si>
  <si>
    <t>Solymosi László</t>
  </si>
  <si>
    <t>Ködmön Dávid</t>
  </si>
  <si>
    <t>P3 PRO GEA</t>
  </si>
  <si>
    <t>Diesel 1550ccm + (ALL)                  Gasoline 0-1550ccm (ALL)</t>
  </si>
  <si>
    <t>14 sec v. 9.0 sec (201m) alatt</t>
  </si>
  <si>
    <t>11.812 sec - Kerepesi János (HUN)</t>
  </si>
  <si>
    <t>198.89 km/h - Nagy Géza (HUN)</t>
  </si>
  <si>
    <t>I: 2009.10.10 - S: 2010.04.10</t>
  </si>
  <si>
    <t>Malkovits Csaba</t>
  </si>
  <si>
    <t>P4 PRO FWD</t>
  </si>
  <si>
    <t xml:space="preserve">       1550ccm + (ALL)</t>
  </si>
  <si>
    <t xml:space="preserve">15 sec v. 9.0 sec (201m) alatt </t>
  </si>
  <si>
    <t>11.048 sec - Vogelsinger Sándor - HUN</t>
  </si>
  <si>
    <t>223 km/h - Robert Nawrot - PL</t>
  </si>
  <si>
    <t>Időpont - Record Date</t>
  </si>
  <si>
    <t>I: 2008 - S: 2008</t>
  </si>
  <si>
    <t>Kálozdi Tamás</t>
  </si>
  <si>
    <t>P5 PRO TOP</t>
  </si>
  <si>
    <t>RWD/AWD</t>
  </si>
  <si>
    <t>11.5 - 15 sec v. 9.5 és 7.8 sec(201m) között</t>
  </si>
  <si>
    <t>None</t>
  </si>
  <si>
    <t>Ebben a kategóriában nincs idő és sebesség rekord az időkorlátok miatt!</t>
  </si>
  <si>
    <t>This category has no time and speed record due time limits!</t>
  </si>
  <si>
    <t>Radics Ákos</t>
  </si>
  <si>
    <t>Provits Zsolt</t>
  </si>
  <si>
    <t>Somogyi Márton</t>
  </si>
  <si>
    <t>P6 USA CLASS</t>
  </si>
  <si>
    <t>P7 DRAGSTER</t>
  </si>
  <si>
    <t>11.5 v. 7.8 sec(201m) alatt</t>
  </si>
  <si>
    <t>Vanó Gábor</t>
  </si>
  <si>
    <t>Káldy Péter</t>
  </si>
  <si>
    <t xml:space="preserve">A1 Sport Junior </t>
  </si>
  <si>
    <t>0-1550ccm (N/A)</t>
  </si>
  <si>
    <t>15 sec (402m) - 9.5 sec (201m)</t>
  </si>
  <si>
    <t>Szabó Gábor</t>
  </si>
  <si>
    <t xml:space="preserve">A2 Sport Compact </t>
  </si>
  <si>
    <t>1550ccm + (ALL)</t>
  </si>
  <si>
    <t>14.5 sec (402m) - 9.0 sec (201m)</t>
  </si>
  <si>
    <t>Bertók Ernő</t>
  </si>
  <si>
    <t>Bárány Péter</t>
  </si>
  <si>
    <t>Zsovár Dénes</t>
  </si>
  <si>
    <t>Pató László</t>
  </si>
  <si>
    <t xml:space="preserve">A3 Sport GEA </t>
  </si>
  <si>
    <t>Diesel 1550ccm + (ALL) Gasoline 0-1550ccm (ALL)</t>
  </si>
  <si>
    <t>14 sec (402m) - 9 sec (201m)</t>
  </si>
  <si>
    <t>Szita László</t>
  </si>
  <si>
    <t>Balogh Sándor</t>
  </si>
  <si>
    <t>Bántó András</t>
  </si>
  <si>
    <t>A4 SPORTY GIRL</t>
  </si>
  <si>
    <t>ALL</t>
  </si>
  <si>
    <t>NONE</t>
  </si>
  <si>
    <t>Rusoczki Tímea</t>
  </si>
  <si>
    <t>Marx Fanni</t>
  </si>
  <si>
    <t>M1</t>
  </si>
  <si>
    <t>Tóth Balázs</t>
  </si>
  <si>
    <t>Mészáros Attila</t>
  </si>
  <si>
    <t>M2</t>
  </si>
  <si>
    <t>Boda Viktor</t>
  </si>
  <si>
    <t>Léczfalvi Tibor</t>
  </si>
  <si>
    <t>Ágics Mihály</t>
  </si>
  <si>
    <t>M3</t>
  </si>
  <si>
    <t>Kovácsik Gábor</t>
  </si>
  <si>
    <t>Ropos Géza</t>
  </si>
  <si>
    <t>M4</t>
  </si>
  <si>
    <t>Magyar Köztársaság Kupa 2016 - STREET Bajnokság!</t>
  </si>
  <si>
    <t>Csurök Zsolt</t>
  </si>
  <si>
    <t>Mizsi Károly</t>
  </si>
  <si>
    <t>Csiga Gergő</t>
  </si>
  <si>
    <t>Pál András</t>
  </si>
  <si>
    <t>Iházs Károly</t>
  </si>
  <si>
    <t>Herkli András</t>
  </si>
  <si>
    <t>Momeni Mohsen</t>
  </si>
  <si>
    <t>Simon Tibor</t>
  </si>
  <si>
    <t>Siegel Péter</t>
  </si>
  <si>
    <t>Kárpáti István</t>
  </si>
  <si>
    <t>Árvai Péter</t>
  </si>
  <si>
    <t>Csengeri Zsolt</t>
  </si>
  <si>
    <t>Ledniczki Tibor</t>
  </si>
  <si>
    <t>Szilágyi Lajos</t>
  </si>
  <si>
    <t>László zoltán</t>
  </si>
  <si>
    <t>Milvay Dániel</t>
  </si>
  <si>
    <t>Nagy Norbert</t>
  </si>
  <si>
    <t>Farkas Péter</t>
  </si>
  <si>
    <t>B. Szabó Balázs</t>
  </si>
  <si>
    <t>Bognár Krisztián</t>
  </si>
  <si>
    <t>Vágó Zoltán</t>
  </si>
  <si>
    <t>Godra László</t>
  </si>
  <si>
    <t>Feke Zoltán</t>
  </si>
  <si>
    <t>Horváth Norbert</t>
  </si>
  <si>
    <t>Tóth József</t>
  </si>
  <si>
    <t>Czmorek Zoltán</t>
  </si>
  <si>
    <t>Teszler Judit</t>
  </si>
  <si>
    <t>Patatics Krisztián</t>
  </si>
  <si>
    <t>Stocker Norbert</t>
  </si>
  <si>
    <t>Vonó Gábor</t>
  </si>
  <si>
    <t xml:space="preserve">Női 4. </t>
  </si>
  <si>
    <t>Magyar Frida</t>
  </si>
  <si>
    <t>Dr. Géczi Kinga</t>
  </si>
  <si>
    <t>Nagy Ivett</t>
  </si>
  <si>
    <t>Ferenczi sándor</t>
  </si>
  <si>
    <t>Döbrösi Lajos</t>
  </si>
  <si>
    <t>Strazsanecz Péter</t>
  </si>
  <si>
    <t>Bárdos Roland</t>
  </si>
  <si>
    <t>Tarsoly Zoltán</t>
  </si>
  <si>
    <t>Czinder róbert</t>
  </si>
  <si>
    <t>Paróczai Csaba</t>
  </si>
  <si>
    <t>Erdélyi Joci</t>
  </si>
  <si>
    <t>Szabó István</t>
  </si>
  <si>
    <t>Kolev Péter</t>
  </si>
  <si>
    <t>Erdélyi Ádám</t>
  </si>
  <si>
    <t>Zsalakó László</t>
  </si>
  <si>
    <t>Hernesz József</t>
  </si>
  <si>
    <t>Proity Richard</t>
  </si>
  <si>
    <t>Valentino Sestam</t>
  </si>
  <si>
    <t>Tolnai Roland</t>
  </si>
  <si>
    <t>Mekk Elek</t>
  </si>
  <si>
    <t>Nagy Péter</t>
  </si>
  <si>
    <t>Havas Gergo</t>
  </si>
  <si>
    <t>Kordély Gábor</t>
  </si>
  <si>
    <t>Sümeg-Halvax Tibi</t>
  </si>
  <si>
    <t>Süto Gergely</t>
  </si>
  <si>
    <t>Demeter Attila</t>
  </si>
  <si>
    <t>Zsalakovics Béla</t>
  </si>
  <si>
    <t>Krémer Szabolcs</t>
  </si>
  <si>
    <t>Pankasz Tamás</t>
  </si>
  <si>
    <t>Osztrider László</t>
  </si>
  <si>
    <t>Gergely Sándor</t>
  </si>
  <si>
    <t>Varga Norbert</t>
  </si>
  <si>
    <t>Szigethy Zoárd</t>
  </si>
  <si>
    <t>Gondi Péter</t>
  </si>
  <si>
    <t>Csizmadia Kristóf</t>
  </si>
  <si>
    <t>Szegi Gábor</t>
  </si>
  <si>
    <t>Mateo Aleckovic</t>
  </si>
  <si>
    <t>Kovács Márton</t>
  </si>
  <si>
    <t>Martinka Péter</t>
  </si>
  <si>
    <t>Bertók Erno</t>
  </si>
  <si>
    <t>Radó István</t>
  </si>
  <si>
    <t>Kardos Rajmund</t>
  </si>
  <si>
    <t>Vanó Gábor Fapuma</t>
  </si>
  <si>
    <t>Szigethy Soma</t>
  </si>
  <si>
    <t>Molnár Orsolya</t>
  </si>
  <si>
    <t>Horváth Áron</t>
  </si>
  <si>
    <t>Podrubszky Tamás</t>
  </si>
  <si>
    <t>Botona Benedek</t>
  </si>
  <si>
    <t>Menyhei Dávid</t>
  </si>
  <si>
    <t>Takátcs Attila</t>
  </si>
  <si>
    <t>H. Norbert</t>
  </si>
  <si>
    <t>Szögi János</t>
  </si>
  <si>
    <t>Apkó Péter</t>
  </si>
  <si>
    <t>Pufi</t>
  </si>
  <si>
    <t>Fazekas Péter</t>
  </si>
  <si>
    <t>Valkai László</t>
  </si>
  <si>
    <t>Zlatanics Botond</t>
  </si>
  <si>
    <t>Weisz Márk</t>
  </si>
  <si>
    <t>Németh Gergő</t>
  </si>
  <si>
    <t>Gondi Radvény Nikolett</t>
  </si>
  <si>
    <t>Horváth Anikó Nico</t>
  </si>
  <si>
    <t>Calibra Timi</t>
  </si>
  <si>
    <t>Dombos Kitti</t>
  </si>
  <si>
    <t>Csókási Zoltán</t>
  </si>
  <si>
    <t>Balázs Sándor</t>
  </si>
  <si>
    <t>Földi László</t>
  </si>
  <si>
    <t>G. Zsolt</t>
  </si>
  <si>
    <t>László Zoltán</t>
  </si>
  <si>
    <t>Tóth Mihály Attila</t>
  </si>
  <si>
    <t>Strasszer Vilmos</t>
  </si>
  <si>
    <t>Sályi Zsolt</t>
  </si>
  <si>
    <t>Mogyorósi Zoltán</t>
  </si>
  <si>
    <t>Mészáros Gábor</t>
  </si>
  <si>
    <t>Krémer Balázs</t>
  </si>
  <si>
    <t>Novinics Roland</t>
  </si>
  <si>
    <t>Zsadon Attila</t>
  </si>
  <si>
    <t>Szakonyi Gábor</t>
  </si>
  <si>
    <t>Petrovszki Attila</t>
  </si>
  <si>
    <t>K. János</t>
  </si>
  <si>
    <t>Tölli Gábor</t>
  </si>
  <si>
    <t>Horváth Roland</t>
  </si>
  <si>
    <t>Dr. V. Szabolcs</t>
  </si>
  <si>
    <t>Ferenczi Sándor</t>
  </si>
  <si>
    <t>Palincsár István</t>
  </si>
  <si>
    <t>D. Lajos</t>
  </si>
  <si>
    <t>Illés Balázs</t>
  </si>
  <si>
    <t>Kalmár Zoltán</t>
  </si>
  <si>
    <t>Buzás Krisztián</t>
  </si>
  <si>
    <t>Ágis Mihály</t>
  </si>
  <si>
    <t>Feke Károly</t>
  </si>
  <si>
    <t>Tóth Gábor</t>
  </si>
  <si>
    <t>Kincses Béla</t>
  </si>
  <si>
    <t>László József</t>
  </si>
  <si>
    <t>Bakonyi András</t>
  </si>
  <si>
    <t>Magyari Attila</t>
  </si>
  <si>
    <t>Stuhl Péter</t>
  </si>
  <si>
    <t>Winner Roland</t>
  </si>
  <si>
    <t>Turi Tibor</t>
  </si>
  <si>
    <t>Pintér Péter</t>
  </si>
  <si>
    <t>Szabadi Csaba</t>
  </si>
  <si>
    <t>Olexa Dániel</t>
  </si>
  <si>
    <t>S. Mátyás</t>
  </si>
  <si>
    <t>Farsang Bence</t>
  </si>
  <si>
    <t>Wéber Zsolt</t>
  </si>
  <si>
    <t>Eros András</t>
  </si>
  <si>
    <t>Bellos Márk</t>
  </si>
  <si>
    <t>Vass András</t>
  </si>
  <si>
    <t>Kárai Krisztián</t>
  </si>
  <si>
    <t>Megyes József</t>
  </si>
  <si>
    <t>Horváth Gábor</t>
  </si>
  <si>
    <t>Deák Gusztáv</t>
  </si>
  <si>
    <t>Pesti Sándor</t>
  </si>
  <si>
    <t>S. Ádám</t>
  </si>
  <si>
    <t>Madár Tamás</t>
  </si>
  <si>
    <t>Rompos Lóránt</t>
  </si>
  <si>
    <t>Simon László</t>
  </si>
  <si>
    <t>Oláh Gábor</t>
  </si>
  <si>
    <t>Péter Norbert</t>
  </si>
  <si>
    <t>T. Viktor</t>
  </si>
  <si>
    <t>Zeher Balázs</t>
  </si>
  <si>
    <t>Orosz Gábor</t>
  </si>
  <si>
    <t>R. László</t>
  </si>
  <si>
    <t>Siklósi István</t>
  </si>
  <si>
    <t>Lendvai Zoltán</t>
  </si>
  <si>
    <t xml:space="preserve">Horváth Anikó </t>
  </si>
  <si>
    <t>Hegyi Tibor</t>
  </si>
  <si>
    <t>Kovács Pál</t>
  </si>
  <si>
    <t>Kálmán Tibor</t>
  </si>
  <si>
    <t>K. Gyula</t>
  </si>
  <si>
    <t>K. Gábor</t>
  </si>
  <si>
    <t>Tóvári Patrik</t>
  </si>
  <si>
    <t>Krempf Csaba</t>
  </si>
  <si>
    <t>VÉGEREDMÉNY!</t>
  </si>
  <si>
    <t xml:space="preserve">Magyar Köztársaság Kupa 2016 </t>
  </si>
  <si>
    <t>Éves helyezést csak az érhet el, aki 4 futamból 3 futamon nevezett és pontszámot ért el.</t>
  </si>
  <si>
    <t>Magyar Köztársaság Kupa 2016!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</si>
</sst>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20"/>
      <name val="Arial Narrow"/>
      <family val="2"/>
      <charset val="238"/>
    </font>
    <font>
      <b/>
      <sz val="18"/>
      <color indexed="63"/>
      <name val="Arial Narrow"/>
      <family val="2"/>
      <charset val="238"/>
    </font>
    <font>
      <sz val="10"/>
      <name val="Arial Narrow"/>
      <family val="2"/>
      <charset val="238"/>
    </font>
    <font>
      <sz val="12"/>
      <color indexed="9"/>
      <name val="Arial Narrow"/>
      <family val="2"/>
      <charset val="238"/>
    </font>
    <font>
      <sz val="10"/>
      <color indexed="9"/>
      <name val="Arial Narrow"/>
      <family val="2"/>
      <charset val="238"/>
    </font>
    <font>
      <sz val="10"/>
      <name val="Cambria"/>
      <family val="1"/>
      <charset val="238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8" xfId="0" applyBorder="1"/>
    <xf numFmtId="0" fontId="0" fillId="3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49" fontId="2" fillId="2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49" fontId="2" fillId="2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2" fillId="4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2" borderId="33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49" fontId="2" fillId="4" borderId="9" xfId="0" applyNumberFormat="1" applyFont="1" applyFill="1" applyBorder="1" applyAlignment="1">
      <alignment horizontal="center" vertical="center" wrapText="1"/>
    </xf>
    <xf numFmtId="49" fontId="2" fillId="4" borderId="35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2" borderId="36" xfId="0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 wrapText="1"/>
    </xf>
    <xf numFmtId="49" fontId="2" fillId="2" borderId="3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 wrapText="1"/>
    </xf>
    <xf numFmtId="14" fontId="7" fillId="5" borderId="0" xfId="0" applyNumberFormat="1" applyFont="1" applyFill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0" fillId="6" borderId="0" xfId="0" applyFill="1" applyBorder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0" fillId="6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Fill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0" fillId="4" borderId="0" xfId="0" applyFill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5" borderId="0" xfId="0" applyFill="1"/>
    <xf numFmtId="0" fontId="8" fillId="4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2" fillId="2" borderId="40" xfId="0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31" xfId="0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2" xfId="0" applyBorder="1" applyAlignment="1">
      <alignment horizont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4" fontId="5" fillId="0" borderId="46" xfId="0" applyNumberFormat="1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14" fontId="7" fillId="5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0" borderId="47" xfId="0" applyBorder="1"/>
    <xf numFmtId="0" fontId="0" fillId="6" borderId="0" xfId="0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6" borderId="21" xfId="0" applyFont="1" applyFill="1" applyBorder="1" applyAlignment="1">
      <alignment horizontal="center" vertical="center" textRotation="90"/>
    </xf>
    <xf numFmtId="0" fontId="2" fillId="6" borderId="22" xfId="0" applyFont="1" applyFill="1" applyBorder="1" applyAlignment="1">
      <alignment horizontal="center" vertical="center" textRotation="90"/>
    </xf>
    <xf numFmtId="0" fontId="2" fillId="6" borderId="23" xfId="0" applyFont="1" applyFill="1" applyBorder="1" applyAlignment="1">
      <alignment horizontal="center" vertical="center" textRotation="90"/>
    </xf>
    <xf numFmtId="0" fontId="2" fillId="6" borderId="24" xfId="0" applyFont="1" applyFill="1" applyBorder="1" applyAlignment="1">
      <alignment horizontal="center" vertical="center" textRotation="90"/>
    </xf>
    <xf numFmtId="0" fontId="2" fillId="6" borderId="25" xfId="0" applyFont="1" applyFill="1" applyBorder="1" applyAlignment="1">
      <alignment horizontal="center" vertical="center" textRotation="90"/>
    </xf>
    <xf numFmtId="0" fontId="2" fillId="7" borderId="18" xfId="0" applyFont="1" applyFill="1" applyBorder="1" applyAlignment="1">
      <alignment horizontal="center" vertical="center" textRotation="90"/>
    </xf>
    <xf numFmtId="0" fontId="2" fillId="7" borderId="19" xfId="0" applyFont="1" applyFill="1" applyBorder="1" applyAlignment="1">
      <alignment horizontal="center" vertical="center" textRotation="90"/>
    </xf>
    <xf numFmtId="0" fontId="2" fillId="7" borderId="20" xfId="0" applyFont="1" applyFill="1" applyBorder="1" applyAlignment="1">
      <alignment horizontal="center" vertical="center" textRotation="90"/>
    </xf>
    <xf numFmtId="0" fontId="2" fillId="7" borderId="5" xfId="0" applyFont="1" applyFill="1" applyBorder="1" applyAlignment="1">
      <alignment horizontal="center" vertical="center" textRotation="90"/>
    </xf>
    <xf numFmtId="0" fontId="2" fillId="7" borderId="24" xfId="0" applyFont="1" applyFill="1" applyBorder="1" applyAlignment="1">
      <alignment horizontal="center" vertical="center" textRotation="90"/>
    </xf>
    <xf numFmtId="0" fontId="2" fillId="7" borderId="25" xfId="0" applyFont="1" applyFill="1" applyBorder="1" applyAlignment="1">
      <alignment horizontal="center" vertical="center" textRotation="90"/>
    </xf>
    <xf numFmtId="0" fontId="2" fillId="4" borderId="18" xfId="0" applyFont="1" applyFill="1" applyBorder="1" applyAlignment="1">
      <alignment horizontal="center" vertical="center" textRotation="90"/>
    </xf>
    <xf numFmtId="0" fontId="2" fillId="4" borderId="19" xfId="0" applyFont="1" applyFill="1" applyBorder="1" applyAlignment="1">
      <alignment horizontal="center" vertical="center" textRotation="90"/>
    </xf>
    <xf numFmtId="0" fontId="2" fillId="4" borderId="20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6" borderId="18" xfId="0" applyFont="1" applyFill="1" applyBorder="1" applyAlignment="1">
      <alignment horizontal="center" vertical="center" textRotation="90"/>
    </xf>
    <xf numFmtId="0" fontId="2" fillId="6" borderId="19" xfId="0" applyFont="1" applyFill="1" applyBorder="1" applyAlignment="1">
      <alignment horizontal="center" vertical="center" textRotation="90"/>
    </xf>
    <xf numFmtId="0" fontId="2" fillId="6" borderId="20" xfId="0" applyFont="1" applyFill="1" applyBorder="1" applyAlignment="1">
      <alignment horizontal="center" vertical="center" textRotation="90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3" xfId="0" applyFont="1" applyFill="1" applyBorder="1" applyAlignment="1">
      <alignment horizontal="center" vertical="center" textRotation="90"/>
    </xf>
    <xf numFmtId="0" fontId="2" fillId="4" borderId="21" xfId="0" applyFont="1" applyFill="1" applyBorder="1" applyAlignment="1">
      <alignment horizontal="center" vertical="center" textRotation="90"/>
    </xf>
    <xf numFmtId="0" fontId="2" fillId="4" borderId="22" xfId="0" applyFont="1" applyFill="1" applyBorder="1" applyAlignment="1">
      <alignment horizontal="center" vertical="center" textRotation="90"/>
    </xf>
    <xf numFmtId="0" fontId="2" fillId="4" borderId="23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2" fillId="7" borderId="1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5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3</xdr:row>
      <xdr:rowOff>114300</xdr:rowOff>
    </xdr:from>
    <xdr:to>
      <xdr:col>8</xdr:col>
      <xdr:colOff>523875</xdr:colOff>
      <xdr:row>6</xdr:row>
      <xdr:rowOff>9525</xdr:rowOff>
    </xdr:to>
    <xdr:pic>
      <xdr:nvPicPr>
        <xdr:cNvPr id="1025" name="Picture 1" descr="Gyorsulási Szövetség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952500"/>
          <a:ext cx="10382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95250</xdr:colOff>
      <xdr:row>21</xdr:row>
      <xdr:rowOff>114300</xdr:rowOff>
    </xdr:from>
    <xdr:to>
      <xdr:col>8</xdr:col>
      <xdr:colOff>523875</xdr:colOff>
      <xdr:row>24</xdr:row>
      <xdr:rowOff>9525</xdr:rowOff>
    </xdr:to>
    <xdr:pic>
      <xdr:nvPicPr>
        <xdr:cNvPr id="1026" name="Picture 2" descr="Gyorsulási Szövetség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524375"/>
          <a:ext cx="10382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95250</xdr:colOff>
      <xdr:row>46</xdr:row>
      <xdr:rowOff>114300</xdr:rowOff>
    </xdr:from>
    <xdr:to>
      <xdr:col>8</xdr:col>
      <xdr:colOff>523875</xdr:colOff>
      <xdr:row>48</xdr:row>
      <xdr:rowOff>180975</xdr:rowOff>
    </xdr:to>
    <xdr:pic>
      <xdr:nvPicPr>
        <xdr:cNvPr id="1027" name="Picture 3" descr="Gyorsulási Szövetség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9429750"/>
          <a:ext cx="1038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95250</xdr:colOff>
      <xdr:row>74</xdr:row>
      <xdr:rowOff>114300</xdr:rowOff>
    </xdr:from>
    <xdr:to>
      <xdr:col>8</xdr:col>
      <xdr:colOff>523875</xdr:colOff>
      <xdr:row>77</xdr:row>
      <xdr:rowOff>19050</xdr:rowOff>
    </xdr:to>
    <xdr:pic>
      <xdr:nvPicPr>
        <xdr:cNvPr id="1028" name="Picture 4" descr="Gyorsulási Szövetség_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24650" y="15039975"/>
          <a:ext cx="10382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95250</xdr:colOff>
      <xdr:row>98</xdr:row>
      <xdr:rowOff>114300</xdr:rowOff>
    </xdr:from>
    <xdr:to>
      <xdr:col>8</xdr:col>
      <xdr:colOff>523875</xdr:colOff>
      <xdr:row>101</xdr:row>
      <xdr:rowOff>9525</xdr:rowOff>
    </xdr:to>
    <xdr:pic>
      <xdr:nvPicPr>
        <xdr:cNvPr id="1029" name="Picture 5" descr="Gyorsulási Szövetség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9888200"/>
          <a:ext cx="10382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95250</xdr:colOff>
      <xdr:row>130</xdr:row>
      <xdr:rowOff>114300</xdr:rowOff>
    </xdr:from>
    <xdr:to>
      <xdr:col>8</xdr:col>
      <xdr:colOff>523875</xdr:colOff>
      <xdr:row>133</xdr:row>
      <xdr:rowOff>28575</xdr:rowOff>
    </xdr:to>
    <xdr:pic>
      <xdr:nvPicPr>
        <xdr:cNvPr id="1030" name="Picture 5" descr="Gyorsulási Szövetség_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24650" y="26269950"/>
          <a:ext cx="10382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666750</xdr:colOff>
      <xdr:row>163</xdr:row>
      <xdr:rowOff>9525</xdr:rowOff>
    </xdr:from>
    <xdr:to>
      <xdr:col>8</xdr:col>
      <xdr:colOff>266700</xdr:colOff>
      <xdr:row>165</xdr:row>
      <xdr:rowOff>38100</xdr:rowOff>
    </xdr:to>
    <xdr:pic>
      <xdr:nvPicPr>
        <xdr:cNvPr id="1031" name="Picture 1" descr="Gyorsulási Szövetség_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29400" y="32870775"/>
          <a:ext cx="8763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685800</xdr:colOff>
      <xdr:row>188</xdr:row>
      <xdr:rowOff>0</xdr:rowOff>
    </xdr:from>
    <xdr:to>
      <xdr:col>8</xdr:col>
      <xdr:colOff>209550</xdr:colOff>
      <xdr:row>190</xdr:row>
      <xdr:rowOff>0</xdr:rowOff>
    </xdr:to>
    <xdr:pic>
      <xdr:nvPicPr>
        <xdr:cNvPr id="1032" name="Picture 2" descr="Gyorsulási Szövetség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29400" y="37766625"/>
          <a:ext cx="819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638175</xdr:colOff>
      <xdr:row>226</xdr:row>
      <xdr:rowOff>142875</xdr:rowOff>
    </xdr:from>
    <xdr:to>
      <xdr:col>8</xdr:col>
      <xdr:colOff>238125</xdr:colOff>
      <xdr:row>228</xdr:row>
      <xdr:rowOff>142875</xdr:rowOff>
    </xdr:to>
    <xdr:pic>
      <xdr:nvPicPr>
        <xdr:cNvPr id="1033" name="Picture 3" descr="Gyorsulási Szövetség_log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629400" y="45281850"/>
          <a:ext cx="8477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628650</xdr:colOff>
      <xdr:row>255</xdr:row>
      <xdr:rowOff>123825</xdr:rowOff>
    </xdr:from>
    <xdr:to>
      <xdr:col>8</xdr:col>
      <xdr:colOff>238125</xdr:colOff>
      <xdr:row>257</xdr:row>
      <xdr:rowOff>123825</xdr:rowOff>
    </xdr:to>
    <xdr:pic>
      <xdr:nvPicPr>
        <xdr:cNvPr id="1034" name="Picture 3" descr="Gyorsulási Szövetség_log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629400" y="51063525"/>
          <a:ext cx="8477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95250</xdr:colOff>
      <xdr:row>147</xdr:row>
      <xdr:rowOff>114300</xdr:rowOff>
    </xdr:from>
    <xdr:to>
      <xdr:col>8</xdr:col>
      <xdr:colOff>523875</xdr:colOff>
      <xdr:row>150</xdr:row>
      <xdr:rowOff>28575</xdr:rowOff>
    </xdr:to>
    <xdr:pic>
      <xdr:nvPicPr>
        <xdr:cNvPr id="1035" name="Picture 5" descr="Gyorsulási Szövetség_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24650" y="29651325"/>
          <a:ext cx="10382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5"/>
  <sheetViews>
    <sheetView topLeftCell="A76" workbookViewId="0">
      <selection activeCell="D113" sqref="D113:G119"/>
    </sheetView>
  </sheetViews>
  <sheetFormatPr defaultRowHeight="15"/>
  <cols>
    <col min="1" max="1" width="3.85546875" bestFit="1" customWidth="1"/>
    <col min="2" max="2" width="12.140625" customWidth="1"/>
    <col min="3" max="3" width="8.85546875" style="1" bestFit="1" customWidth="1"/>
    <col min="4" max="4" width="20.42578125" bestFit="1" customWidth="1"/>
    <col min="5" max="5" width="5.28515625" bestFit="1" customWidth="1"/>
    <col min="6" max="6" width="6.42578125" bestFit="1" customWidth="1"/>
    <col min="7" max="7" width="5.140625" bestFit="1" customWidth="1"/>
    <col min="8" max="8" width="4.42578125" customWidth="1"/>
    <col min="9" max="23" width="4.28515625" customWidth="1"/>
    <col min="24" max="24" width="5" bestFit="1" customWidth="1"/>
    <col min="25" max="25" width="6.7109375" style="2" bestFit="1" customWidth="1"/>
    <col min="26" max="26" width="16.140625" customWidth="1"/>
    <col min="27" max="27" width="4.42578125" customWidth="1"/>
    <col min="29" max="29" width="15.140625" bestFit="1" customWidth="1"/>
  </cols>
  <sheetData>
    <row r="1" spans="1:32" ht="15.75" thickBot="1"/>
    <row r="2" spans="1:32" ht="30.75" thickBot="1">
      <c r="A2" s="11" t="s">
        <v>4</v>
      </c>
      <c r="B2" s="12" t="s">
        <v>0</v>
      </c>
      <c r="C2" s="13" t="s">
        <v>2</v>
      </c>
      <c r="D2" s="23" t="s">
        <v>1</v>
      </c>
      <c r="E2" s="14" t="s">
        <v>14</v>
      </c>
      <c r="F2" s="39" t="s">
        <v>40</v>
      </c>
      <c r="G2" s="62" t="s">
        <v>41</v>
      </c>
      <c r="W2" s="140" t="s">
        <v>3</v>
      </c>
      <c r="X2" s="11" t="s">
        <v>43</v>
      </c>
      <c r="Y2" s="13" t="s">
        <v>42</v>
      </c>
      <c r="Z2" s="45" t="s">
        <v>1</v>
      </c>
      <c r="AB2" s="54" t="s">
        <v>2</v>
      </c>
      <c r="AC2" s="58" t="s">
        <v>1</v>
      </c>
      <c r="AD2" s="59" t="s">
        <v>14</v>
      </c>
      <c r="AE2" s="59" t="s">
        <v>40</v>
      </c>
      <c r="AF2" s="61" t="s">
        <v>41</v>
      </c>
    </row>
    <row r="3" spans="1:32" ht="15.75" thickBot="1">
      <c r="A3" s="143" t="s">
        <v>3</v>
      </c>
      <c r="B3" s="3">
        <v>1</v>
      </c>
      <c r="C3" s="3">
        <v>904</v>
      </c>
      <c r="D3" s="24" t="s">
        <v>185</v>
      </c>
      <c r="E3" s="9">
        <v>10</v>
      </c>
      <c r="F3" s="40">
        <v>12</v>
      </c>
      <c r="G3" s="63">
        <f t="shared" ref="G3:G8" si="0">F3+E3</f>
        <v>22</v>
      </c>
      <c r="I3" s="2"/>
      <c r="J3" s="2"/>
      <c r="K3" s="2"/>
      <c r="L3" s="2"/>
      <c r="M3" s="2"/>
      <c r="N3" s="2"/>
      <c r="O3" s="2"/>
      <c r="P3" s="29">
        <v>903</v>
      </c>
      <c r="Q3" s="2"/>
      <c r="R3" s="2"/>
      <c r="S3" s="2"/>
      <c r="T3" s="2"/>
      <c r="U3" s="2"/>
      <c r="V3" s="2"/>
      <c r="W3" s="141"/>
      <c r="X3" s="43">
        <v>1</v>
      </c>
      <c r="Y3" s="3">
        <v>903</v>
      </c>
      <c r="Z3" s="5" t="s">
        <v>186</v>
      </c>
      <c r="AB3" s="53">
        <v>903</v>
      </c>
      <c r="AC3" s="55" t="s">
        <v>186</v>
      </c>
      <c r="AD3" s="56">
        <v>9</v>
      </c>
      <c r="AE3" s="57">
        <v>15</v>
      </c>
      <c r="AF3" s="60">
        <v>24</v>
      </c>
    </row>
    <row r="4" spans="1:32" ht="15.75" thickBot="1">
      <c r="A4" s="143"/>
      <c r="B4" s="3">
        <v>2</v>
      </c>
      <c r="C4" s="3">
        <v>903</v>
      </c>
      <c r="D4" s="24" t="s">
        <v>186</v>
      </c>
      <c r="E4" s="9">
        <v>9</v>
      </c>
      <c r="F4" s="40">
        <v>15</v>
      </c>
      <c r="G4" s="27">
        <f t="shared" si="0"/>
        <v>24</v>
      </c>
      <c r="I4" s="2"/>
      <c r="J4" s="2"/>
      <c r="K4" s="2"/>
      <c r="L4" s="2"/>
      <c r="M4" s="30"/>
      <c r="N4" s="30"/>
      <c r="O4" s="31"/>
      <c r="P4" s="32"/>
      <c r="Q4" s="30"/>
      <c r="R4" s="30"/>
      <c r="S4" s="30"/>
      <c r="T4" s="2"/>
      <c r="U4" s="2"/>
      <c r="V4" s="2"/>
      <c r="W4" s="141"/>
      <c r="X4" s="43">
        <v>2</v>
      </c>
      <c r="Y4" s="3">
        <v>904</v>
      </c>
      <c r="Z4" s="5" t="s">
        <v>185</v>
      </c>
      <c r="AB4" s="43">
        <v>904</v>
      </c>
      <c r="AC4" s="24" t="s">
        <v>185</v>
      </c>
      <c r="AD4" s="9">
        <v>10</v>
      </c>
      <c r="AE4" s="40">
        <v>12</v>
      </c>
      <c r="AF4" s="27">
        <v>22</v>
      </c>
    </row>
    <row r="5" spans="1:32" ht="15.75" thickBot="1">
      <c r="A5" s="143"/>
      <c r="B5" s="3">
        <v>3</v>
      </c>
      <c r="C5" s="3">
        <v>636</v>
      </c>
      <c r="D5" s="24" t="s">
        <v>6</v>
      </c>
      <c r="E5" s="9">
        <v>8</v>
      </c>
      <c r="F5" s="40">
        <v>2</v>
      </c>
      <c r="G5" s="27">
        <f t="shared" si="0"/>
        <v>10</v>
      </c>
      <c r="I5" s="2"/>
      <c r="J5" s="2"/>
      <c r="K5" s="2"/>
      <c r="L5" s="29">
        <v>904</v>
      </c>
      <c r="M5" s="2"/>
      <c r="N5" s="2"/>
      <c r="O5" s="2"/>
      <c r="P5" s="2"/>
      <c r="Q5" s="2"/>
      <c r="R5" s="2"/>
      <c r="S5" s="2"/>
      <c r="T5" s="29">
        <v>903</v>
      </c>
      <c r="U5" s="2"/>
      <c r="V5" s="2"/>
      <c r="W5" s="142"/>
      <c r="X5" s="44">
        <v>3</v>
      </c>
      <c r="Y5" s="6">
        <v>905</v>
      </c>
      <c r="Z5" s="8" t="s">
        <v>145</v>
      </c>
      <c r="AB5" s="43">
        <v>905</v>
      </c>
      <c r="AC5" s="24" t="s">
        <v>145</v>
      </c>
      <c r="AD5" s="9">
        <v>7</v>
      </c>
      <c r="AE5" s="40">
        <v>7</v>
      </c>
      <c r="AF5" s="27">
        <v>14</v>
      </c>
    </row>
    <row r="6" spans="1:32" ht="15.75" thickBot="1">
      <c r="A6" s="143"/>
      <c r="B6" s="3">
        <v>4</v>
      </c>
      <c r="C6" s="3">
        <v>905</v>
      </c>
      <c r="D6" s="24" t="s">
        <v>145</v>
      </c>
      <c r="E6" s="9">
        <v>7</v>
      </c>
      <c r="F6" s="40">
        <v>7</v>
      </c>
      <c r="G6" s="27">
        <f t="shared" si="0"/>
        <v>14</v>
      </c>
      <c r="I6" s="2"/>
      <c r="J6" s="2"/>
      <c r="K6" s="31"/>
      <c r="L6" s="33"/>
      <c r="M6" s="30"/>
      <c r="N6" s="2"/>
      <c r="O6" s="2"/>
      <c r="P6" s="2"/>
      <c r="Q6" s="2"/>
      <c r="R6" s="2"/>
      <c r="S6" s="31"/>
      <c r="T6" s="33"/>
      <c r="U6" s="30"/>
      <c r="V6" s="2"/>
      <c r="W6" s="2"/>
      <c r="AB6" s="43">
        <v>636</v>
      </c>
      <c r="AC6" s="24" t="s">
        <v>6</v>
      </c>
      <c r="AD6" s="9">
        <v>8</v>
      </c>
      <c r="AE6" s="40">
        <v>2</v>
      </c>
      <c r="AF6" s="27">
        <v>10</v>
      </c>
    </row>
    <row r="7" spans="1:32" ht="15.75" thickBot="1">
      <c r="A7" s="143"/>
      <c r="B7" s="3">
        <v>5</v>
      </c>
      <c r="C7" s="3">
        <v>923</v>
      </c>
      <c r="D7" s="24" t="s">
        <v>7</v>
      </c>
      <c r="E7" s="9">
        <v>6</v>
      </c>
      <c r="F7" s="40">
        <v>2</v>
      </c>
      <c r="G7" s="27">
        <f t="shared" si="0"/>
        <v>8</v>
      </c>
      <c r="I7" s="2"/>
      <c r="J7" s="29">
        <v>904</v>
      </c>
      <c r="K7" s="2"/>
      <c r="L7" s="2"/>
      <c r="M7" s="2"/>
      <c r="N7" s="29"/>
      <c r="O7" s="2"/>
      <c r="P7" s="2"/>
      <c r="Q7" s="2"/>
      <c r="R7" s="29">
        <v>903</v>
      </c>
      <c r="S7" s="2"/>
      <c r="T7" s="2"/>
      <c r="U7" s="2"/>
      <c r="V7" s="29">
        <v>905</v>
      </c>
      <c r="W7" s="2"/>
      <c r="AB7" s="43">
        <v>923</v>
      </c>
      <c r="AC7" s="24" t="s">
        <v>7</v>
      </c>
      <c r="AD7" s="9">
        <v>6</v>
      </c>
      <c r="AE7" s="40">
        <v>2</v>
      </c>
      <c r="AF7" s="27">
        <v>8</v>
      </c>
    </row>
    <row r="8" spans="1:32" ht="15.75" thickBot="1">
      <c r="A8" s="143"/>
      <c r="B8" s="3">
        <v>6</v>
      </c>
      <c r="C8" s="3">
        <v>929</v>
      </c>
      <c r="D8" s="24" t="s">
        <v>187</v>
      </c>
      <c r="E8" s="9">
        <v>5</v>
      </c>
      <c r="F8" s="40">
        <v>2</v>
      </c>
      <c r="G8" s="27">
        <f t="shared" si="0"/>
        <v>7</v>
      </c>
      <c r="I8" s="34"/>
      <c r="J8" s="32"/>
      <c r="K8" s="2"/>
      <c r="L8" s="2"/>
      <c r="M8" s="34"/>
      <c r="N8" s="32"/>
      <c r="O8" s="2"/>
      <c r="P8" s="2"/>
      <c r="Q8" s="34"/>
      <c r="R8" s="32"/>
      <c r="S8" s="2"/>
      <c r="T8" s="2"/>
      <c r="U8" s="34"/>
      <c r="V8" s="32"/>
      <c r="W8" s="2"/>
      <c r="AB8" s="43">
        <v>929</v>
      </c>
      <c r="AC8" s="24" t="s">
        <v>187</v>
      </c>
      <c r="AD8" s="9">
        <v>5</v>
      </c>
      <c r="AE8" s="40">
        <v>2</v>
      </c>
      <c r="AF8" s="27">
        <v>7</v>
      </c>
    </row>
    <row r="9" spans="1:32" ht="15.75" thickBot="1">
      <c r="A9" s="143"/>
      <c r="B9" s="3"/>
      <c r="C9" s="3"/>
      <c r="D9" s="24"/>
      <c r="E9" s="9"/>
      <c r="F9" s="40"/>
      <c r="G9" s="27"/>
      <c r="I9" s="29">
        <v>904</v>
      </c>
      <c r="J9" s="2"/>
      <c r="K9" s="29">
        <v>929</v>
      </c>
      <c r="L9" s="2"/>
      <c r="M9" s="29"/>
      <c r="N9" s="2"/>
      <c r="O9" s="29"/>
      <c r="P9" s="2"/>
      <c r="Q9" s="29">
        <v>903</v>
      </c>
      <c r="R9" s="2"/>
      <c r="S9" s="29">
        <v>923</v>
      </c>
      <c r="T9" s="2"/>
      <c r="U9" s="29">
        <v>636</v>
      </c>
      <c r="V9" s="2"/>
      <c r="W9" s="29">
        <v>905</v>
      </c>
      <c r="AB9" s="43"/>
      <c r="AC9" s="24"/>
      <c r="AD9" s="9"/>
      <c r="AE9" s="40"/>
      <c r="AF9" s="27"/>
    </row>
    <row r="10" spans="1:32" ht="15.75" thickBot="1">
      <c r="A10" s="144"/>
      <c r="B10" s="6"/>
      <c r="C10" s="6"/>
      <c r="D10" s="25"/>
      <c r="E10" s="10"/>
      <c r="F10" s="41"/>
      <c r="G10" s="28"/>
      <c r="I10" s="49">
        <v>1</v>
      </c>
      <c r="J10" s="48"/>
      <c r="K10" s="47">
        <v>6</v>
      </c>
      <c r="L10" s="48"/>
      <c r="M10" s="47" t="s">
        <v>47</v>
      </c>
      <c r="N10" s="48"/>
      <c r="O10" s="47" t="s">
        <v>47</v>
      </c>
      <c r="P10" s="48"/>
      <c r="Q10" s="47">
        <v>2</v>
      </c>
      <c r="R10" s="48"/>
      <c r="S10" s="47">
        <v>5</v>
      </c>
      <c r="T10" s="48"/>
      <c r="U10" s="47">
        <v>3</v>
      </c>
      <c r="V10" s="48"/>
      <c r="W10" s="47">
        <v>4</v>
      </c>
      <c r="AB10" s="44"/>
      <c r="AC10" s="25"/>
      <c r="AD10" s="10"/>
      <c r="AE10" s="41"/>
      <c r="AF10" s="28"/>
    </row>
    <row r="11" spans="1:32" ht="15.75" thickBot="1">
      <c r="A11" s="16"/>
      <c r="B11" s="16"/>
      <c r="C11" s="50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52"/>
      <c r="Z11" s="16"/>
      <c r="AA11" s="16"/>
      <c r="AB11" s="16"/>
      <c r="AC11" s="16"/>
      <c r="AD11" s="16"/>
      <c r="AE11" s="16"/>
      <c r="AF11" s="16"/>
    </row>
    <row r="12" spans="1:32" ht="15.75" thickBot="1"/>
    <row r="13" spans="1:32" ht="30.75" thickBot="1">
      <c r="A13" s="11" t="s">
        <v>4</v>
      </c>
      <c r="B13" s="12" t="s">
        <v>0</v>
      </c>
      <c r="C13" s="13" t="s">
        <v>2</v>
      </c>
      <c r="D13" s="13" t="s">
        <v>1</v>
      </c>
      <c r="E13" s="14" t="s">
        <v>14</v>
      </c>
      <c r="F13" s="39" t="s">
        <v>40</v>
      </c>
      <c r="G13" s="42" t="s">
        <v>41</v>
      </c>
      <c r="K13" s="1"/>
      <c r="L13" s="1"/>
      <c r="M13" s="1"/>
      <c r="N13" s="1"/>
      <c r="O13" s="1"/>
      <c r="P13" s="1"/>
      <c r="Q13" s="1"/>
      <c r="R13" s="1"/>
      <c r="S13" s="1"/>
      <c r="T13" s="1"/>
      <c r="W13" s="140" t="s">
        <v>8</v>
      </c>
      <c r="X13" s="11" t="s">
        <v>43</v>
      </c>
      <c r="Y13" s="13" t="s">
        <v>42</v>
      </c>
      <c r="Z13" s="45" t="s">
        <v>1</v>
      </c>
      <c r="AB13" s="54" t="s">
        <v>2</v>
      </c>
      <c r="AC13" s="58" t="s">
        <v>1</v>
      </c>
      <c r="AD13" s="59" t="s">
        <v>14</v>
      </c>
      <c r="AE13" s="59" t="s">
        <v>40</v>
      </c>
      <c r="AF13" s="61" t="s">
        <v>41</v>
      </c>
    </row>
    <row r="14" spans="1:32" ht="15.75" thickBot="1">
      <c r="A14" s="143" t="s">
        <v>8</v>
      </c>
      <c r="B14" s="3">
        <v>1</v>
      </c>
      <c r="C14" s="3">
        <v>913</v>
      </c>
      <c r="D14" s="4" t="s">
        <v>10</v>
      </c>
      <c r="E14" s="9">
        <v>10</v>
      </c>
      <c r="F14" s="40">
        <v>10</v>
      </c>
      <c r="G14" s="27">
        <f>E14+F14</f>
        <v>20</v>
      </c>
      <c r="K14" s="1"/>
      <c r="L14" s="1"/>
      <c r="M14" s="1"/>
      <c r="N14" s="1"/>
      <c r="O14" s="1"/>
      <c r="P14" s="35">
        <v>913</v>
      </c>
      <c r="Q14" s="1"/>
      <c r="R14" s="1"/>
      <c r="S14" s="1"/>
      <c r="T14" s="1"/>
      <c r="W14" s="141"/>
      <c r="X14" s="43">
        <v>1</v>
      </c>
      <c r="Y14" s="3">
        <v>913</v>
      </c>
      <c r="Z14" s="5" t="s">
        <v>10</v>
      </c>
      <c r="AB14" s="64">
        <v>913</v>
      </c>
      <c r="AC14" s="65" t="s">
        <v>10</v>
      </c>
      <c r="AD14" s="66">
        <v>10</v>
      </c>
      <c r="AE14" s="67">
        <v>10</v>
      </c>
      <c r="AF14" s="63">
        <v>20</v>
      </c>
    </row>
    <row r="15" spans="1:32" ht="15.75" thickBot="1">
      <c r="A15" s="143"/>
      <c r="B15" s="3">
        <v>2</v>
      </c>
      <c r="C15" s="3">
        <v>901</v>
      </c>
      <c r="D15" s="4" t="s">
        <v>5</v>
      </c>
      <c r="E15" s="9">
        <v>9</v>
      </c>
      <c r="F15" s="40">
        <v>3</v>
      </c>
      <c r="G15" s="27">
        <f>E15+F15</f>
        <v>12</v>
      </c>
      <c r="K15" s="1"/>
      <c r="L15" s="1"/>
      <c r="M15" s="36"/>
      <c r="N15" s="36"/>
      <c r="O15" s="37"/>
      <c r="P15" s="38"/>
      <c r="Q15" s="36"/>
      <c r="R15" s="36"/>
      <c r="S15" s="36"/>
      <c r="T15" s="1"/>
      <c r="W15" s="141"/>
      <c r="X15" s="43">
        <v>2</v>
      </c>
      <c r="Y15" s="3">
        <v>902</v>
      </c>
      <c r="Z15" s="5" t="s">
        <v>188</v>
      </c>
      <c r="AB15" s="43">
        <v>902</v>
      </c>
      <c r="AC15" s="4" t="s">
        <v>188</v>
      </c>
      <c r="AD15" s="9">
        <v>8</v>
      </c>
      <c r="AE15" s="40">
        <v>7</v>
      </c>
      <c r="AF15" s="27">
        <v>15</v>
      </c>
    </row>
    <row r="16" spans="1:32" ht="15.75" thickBot="1">
      <c r="A16" s="143"/>
      <c r="B16" s="3">
        <v>3</v>
      </c>
      <c r="C16" s="3">
        <v>902</v>
      </c>
      <c r="D16" s="4" t="s">
        <v>188</v>
      </c>
      <c r="E16" s="9">
        <v>8</v>
      </c>
      <c r="F16" s="40">
        <v>7</v>
      </c>
      <c r="G16" s="27">
        <f>E16+F16</f>
        <v>15</v>
      </c>
      <c r="K16" s="1"/>
      <c r="L16" s="35">
        <v>913</v>
      </c>
      <c r="M16" s="1"/>
      <c r="N16" s="1"/>
      <c r="O16" s="1"/>
      <c r="P16" s="1"/>
      <c r="Q16" s="1"/>
      <c r="R16" s="1"/>
      <c r="S16" s="1"/>
      <c r="T16" s="35">
        <v>902</v>
      </c>
      <c r="W16" s="142"/>
      <c r="X16" s="44">
        <v>3</v>
      </c>
      <c r="Y16" s="6">
        <v>901</v>
      </c>
      <c r="Z16" s="8" t="s">
        <v>5</v>
      </c>
      <c r="AB16" s="43">
        <v>901</v>
      </c>
      <c r="AC16" s="4" t="s">
        <v>5</v>
      </c>
      <c r="AD16" s="9">
        <v>9</v>
      </c>
      <c r="AE16" s="40">
        <v>3</v>
      </c>
      <c r="AF16" s="27">
        <v>12</v>
      </c>
    </row>
    <row r="17" spans="1:32" ht="15.75" thickBot="1">
      <c r="A17" s="143"/>
      <c r="B17" s="3">
        <v>4</v>
      </c>
      <c r="C17" s="3">
        <v>999</v>
      </c>
      <c r="D17" s="15" t="s">
        <v>189</v>
      </c>
      <c r="E17" s="9">
        <v>7</v>
      </c>
      <c r="F17" s="40">
        <v>2</v>
      </c>
      <c r="G17" s="27">
        <f>E17+F17</f>
        <v>9</v>
      </c>
      <c r="K17" s="22"/>
      <c r="L17" s="21"/>
      <c r="M17" s="20"/>
      <c r="S17" s="22"/>
      <c r="T17" s="21"/>
      <c r="U17" s="20"/>
      <c r="AB17" s="43">
        <v>999</v>
      </c>
      <c r="AC17" s="4" t="s">
        <v>189</v>
      </c>
      <c r="AD17" s="9">
        <v>7</v>
      </c>
      <c r="AE17" s="40">
        <v>2</v>
      </c>
      <c r="AF17" s="27">
        <v>9</v>
      </c>
    </row>
    <row r="18" spans="1:32" ht="15.75" thickBot="1">
      <c r="A18" s="143"/>
      <c r="B18" s="3"/>
      <c r="C18" s="3"/>
      <c r="D18" s="4"/>
      <c r="E18" s="9"/>
      <c r="F18" s="40"/>
      <c r="G18" s="27"/>
      <c r="J18" s="17">
        <v>913</v>
      </c>
      <c r="N18" s="17">
        <v>999</v>
      </c>
      <c r="R18" s="17">
        <v>901</v>
      </c>
      <c r="V18" s="17">
        <v>902</v>
      </c>
      <c r="AB18" s="43"/>
      <c r="AC18" s="4"/>
      <c r="AD18" s="9"/>
      <c r="AE18" s="40"/>
      <c r="AF18" s="27"/>
    </row>
    <row r="19" spans="1:32" ht="15.75" thickBot="1">
      <c r="A19" s="143"/>
      <c r="B19" s="3"/>
      <c r="C19" s="3"/>
      <c r="D19" s="4"/>
      <c r="E19" s="9"/>
      <c r="F19" s="40"/>
      <c r="G19" s="27"/>
      <c r="I19" s="18"/>
      <c r="J19" s="19"/>
      <c r="M19" s="18"/>
      <c r="N19" s="19"/>
      <c r="Q19" s="18"/>
      <c r="R19" s="19"/>
      <c r="U19" s="18"/>
      <c r="V19" s="19"/>
      <c r="AB19" s="43"/>
      <c r="AC19" s="4"/>
      <c r="AD19" s="9"/>
      <c r="AE19" s="40"/>
      <c r="AF19" s="27"/>
    </row>
    <row r="20" spans="1:32" ht="15.75" thickBot="1">
      <c r="A20" s="143"/>
      <c r="B20" s="3"/>
      <c r="C20" s="3"/>
      <c r="D20" s="4"/>
      <c r="E20" s="9"/>
      <c r="F20" s="40"/>
      <c r="G20" s="27"/>
      <c r="I20" s="17"/>
      <c r="K20" s="17"/>
      <c r="M20" s="17"/>
      <c r="O20" s="17"/>
      <c r="Q20" s="17"/>
      <c r="S20" s="17"/>
      <c r="U20" s="17"/>
      <c r="W20" s="17"/>
      <c r="AB20" s="43"/>
      <c r="AC20" s="4"/>
      <c r="AD20" s="9"/>
      <c r="AE20" s="40"/>
      <c r="AF20" s="27"/>
    </row>
    <row r="21" spans="1:32" ht="15.75" thickBot="1">
      <c r="A21" s="144"/>
      <c r="B21" s="6"/>
      <c r="C21" s="6"/>
      <c r="D21" s="7"/>
      <c r="E21" s="10"/>
      <c r="F21" s="41"/>
      <c r="G21" s="28"/>
      <c r="H21" s="46"/>
      <c r="I21" s="49">
        <v>1</v>
      </c>
      <c r="J21" s="48"/>
      <c r="K21" s="47">
        <v>8</v>
      </c>
      <c r="L21" s="48"/>
      <c r="M21" s="47">
        <v>4</v>
      </c>
      <c r="N21" s="48"/>
      <c r="O21" s="47">
        <v>5</v>
      </c>
      <c r="P21" s="48"/>
      <c r="Q21" s="47">
        <v>3</v>
      </c>
      <c r="R21" s="48"/>
      <c r="S21" s="47">
        <v>6</v>
      </c>
      <c r="T21" s="48"/>
      <c r="U21" s="47">
        <v>2</v>
      </c>
      <c r="V21" s="48"/>
      <c r="W21" s="47">
        <v>7</v>
      </c>
      <c r="AB21" s="44"/>
      <c r="AC21" s="7"/>
      <c r="AD21" s="10"/>
      <c r="AE21" s="41"/>
      <c r="AF21" s="28"/>
    </row>
    <row r="22" spans="1:32" ht="15.75" thickBot="1">
      <c r="A22" s="16"/>
      <c r="B22" s="16"/>
      <c r="C22" s="5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52"/>
      <c r="Z22" s="16"/>
      <c r="AA22" s="16"/>
      <c r="AB22" s="16"/>
      <c r="AC22" s="16"/>
      <c r="AD22" s="16"/>
      <c r="AE22" s="16"/>
      <c r="AF22" s="16"/>
    </row>
    <row r="23" spans="1:32" ht="15.75" thickBot="1"/>
    <row r="24" spans="1:32" ht="30.75" thickBot="1">
      <c r="A24" s="11" t="s">
        <v>4</v>
      </c>
      <c r="B24" s="12" t="s">
        <v>0</v>
      </c>
      <c r="C24" s="13" t="s">
        <v>2</v>
      </c>
      <c r="D24" s="13" t="s">
        <v>1</v>
      </c>
      <c r="E24" s="14" t="s">
        <v>14</v>
      </c>
      <c r="F24" s="26" t="s">
        <v>40</v>
      </c>
      <c r="G24" s="42" t="s">
        <v>41</v>
      </c>
      <c r="W24" s="157" t="s">
        <v>9</v>
      </c>
      <c r="X24" s="11" t="s">
        <v>43</v>
      </c>
      <c r="Y24" s="13" t="s">
        <v>42</v>
      </c>
      <c r="Z24" s="45" t="s">
        <v>1</v>
      </c>
      <c r="AB24" s="54" t="s">
        <v>2</v>
      </c>
      <c r="AC24" s="58" t="s">
        <v>1</v>
      </c>
      <c r="AD24" s="59" t="s">
        <v>14</v>
      </c>
      <c r="AE24" s="59" t="s">
        <v>40</v>
      </c>
      <c r="AF24" s="61" t="s">
        <v>41</v>
      </c>
    </row>
    <row r="25" spans="1:32" ht="15.75" thickBot="1">
      <c r="A25" s="143" t="s">
        <v>9</v>
      </c>
      <c r="B25" s="3">
        <v>1</v>
      </c>
      <c r="C25" s="3">
        <v>977</v>
      </c>
      <c r="D25" s="4" t="s">
        <v>13</v>
      </c>
      <c r="E25" s="9">
        <v>10</v>
      </c>
      <c r="F25" s="27">
        <v>15</v>
      </c>
      <c r="G25" s="27">
        <f>F25+E25</f>
        <v>25</v>
      </c>
      <c r="I25" s="2"/>
      <c r="J25" s="2"/>
      <c r="K25" s="2"/>
      <c r="L25" s="2"/>
      <c r="M25" s="2"/>
      <c r="N25" s="2"/>
      <c r="O25" s="2"/>
      <c r="P25" s="29">
        <v>977</v>
      </c>
      <c r="Q25" s="2"/>
      <c r="R25" s="2"/>
      <c r="S25" s="2"/>
      <c r="T25" s="2"/>
      <c r="U25" s="2"/>
      <c r="V25" s="2"/>
      <c r="W25" s="158"/>
      <c r="X25" s="43">
        <v>1</v>
      </c>
      <c r="Y25" s="64">
        <v>977</v>
      </c>
      <c r="Z25" s="116" t="s">
        <v>13</v>
      </c>
      <c r="AB25" s="64">
        <v>977</v>
      </c>
      <c r="AC25" s="65" t="s">
        <v>13</v>
      </c>
      <c r="AD25" s="66">
        <v>10</v>
      </c>
      <c r="AE25" s="63">
        <v>15</v>
      </c>
      <c r="AF25" s="63">
        <v>25</v>
      </c>
    </row>
    <row r="26" spans="1:32" ht="15.75" thickBot="1">
      <c r="A26" s="143"/>
      <c r="B26" s="3">
        <v>2</v>
      </c>
      <c r="C26" s="3">
        <v>912</v>
      </c>
      <c r="D26" s="4" t="s">
        <v>190</v>
      </c>
      <c r="E26" s="9">
        <v>9</v>
      </c>
      <c r="F26" s="27">
        <v>12</v>
      </c>
      <c r="G26" s="27">
        <f>F26+E26</f>
        <v>21</v>
      </c>
      <c r="I26" s="2"/>
      <c r="J26" s="2"/>
      <c r="K26" s="2"/>
      <c r="L26" s="2"/>
      <c r="M26" s="30"/>
      <c r="N26" s="30"/>
      <c r="O26" s="31"/>
      <c r="P26" s="32"/>
      <c r="Q26" s="30"/>
      <c r="R26" s="30"/>
      <c r="S26" s="30"/>
      <c r="T26" s="2"/>
      <c r="U26" s="2"/>
      <c r="V26" s="2"/>
      <c r="W26" s="158"/>
      <c r="X26" s="43">
        <v>2</v>
      </c>
      <c r="Y26" s="43">
        <v>912</v>
      </c>
      <c r="Z26" s="5" t="s">
        <v>190</v>
      </c>
      <c r="AB26" s="43">
        <v>912</v>
      </c>
      <c r="AC26" s="4" t="s">
        <v>190</v>
      </c>
      <c r="AD26" s="9">
        <v>9</v>
      </c>
      <c r="AE26" s="27">
        <v>12</v>
      </c>
      <c r="AF26" s="27">
        <v>21</v>
      </c>
    </row>
    <row r="27" spans="1:32" ht="15.75" thickBot="1">
      <c r="A27" s="143"/>
      <c r="B27" s="3">
        <v>3</v>
      </c>
      <c r="C27" s="3">
        <v>930</v>
      </c>
      <c r="D27" s="4" t="s">
        <v>141</v>
      </c>
      <c r="E27" s="9">
        <v>8</v>
      </c>
      <c r="F27" s="27">
        <v>2</v>
      </c>
      <c r="G27" s="27">
        <f>F27+E27</f>
        <v>10</v>
      </c>
      <c r="I27" s="2"/>
      <c r="J27" s="2"/>
      <c r="K27" s="2"/>
      <c r="L27" s="29">
        <v>977</v>
      </c>
      <c r="M27" s="2"/>
      <c r="N27" s="2"/>
      <c r="O27" s="2"/>
      <c r="P27" s="2"/>
      <c r="Q27" s="2"/>
      <c r="R27" s="2"/>
      <c r="S27" s="2"/>
      <c r="T27" s="29">
        <v>912</v>
      </c>
      <c r="U27" s="2"/>
      <c r="V27" s="2"/>
      <c r="W27" s="159"/>
      <c r="X27" s="44">
        <v>3</v>
      </c>
      <c r="Y27" s="44">
        <v>969</v>
      </c>
      <c r="Z27" s="8" t="s">
        <v>147</v>
      </c>
      <c r="AB27" s="43">
        <v>969</v>
      </c>
      <c r="AC27" s="4" t="s">
        <v>147</v>
      </c>
      <c r="AD27" s="9">
        <v>7</v>
      </c>
      <c r="AE27" s="27">
        <v>8</v>
      </c>
      <c r="AF27" s="27">
        <v>15</v>
      </c>
    </row>
    <row r="28" spans="1:32" ht="15.75" thickBot="1">
      <c r="A28" s="143"/>
      <c r="B28" s="3">
        <v>4</v>
      </c>
      <c r="C28" s="3">
        <v>969</v>
      </c>
      <c r="D28" s="4" t="s">
        <v>147</v>
      </c>
      <c r="E28" s="9">
        <v>7</v>
      </c>
      <c r="F28" s="27">
        <v>8</v>
      </c>
      <c r="G28" s="27">
        <f>F28+E28</f>
        <v>15</v>
      </c>
      <c r="I28" s="2"/>
      <c r="J28" s="2"/>
      <c r="K28" s="31"/>
      <c r="L28" s="33"/>
      <c r="M28" s="30"/>
      <c r="N28" s="2"/>
      <c r="O28" s="2"/>
      <c r="P28" s="2"/>
      <c r="Q28" s="2"/>
      <c r="R28" s="2"/>
      <c r="S28" s="31"/>
      <c r="T28" s="33"/>
      <c r="U28" s="30"/>
      <c r="V28" s="2"/>
      <c r="W28" s="2"/>
      <c r="X28" s="2"/>
      <c r="AB28" s="43">
        <v>930</v>
      </c>
      <c r="AC28" s="4" t="s">
        <v>141</v>
      </c>
      <c r="AD28" s="9">
        <v>8</v>
      </c>
      <c r="AE28" s="40">
        <v>2</v>
      </c>
      <c r="AF28" s="27">
        <v>10</v>
      </c>
    </row>
    <row r="29" spans="1:32" ht="15.75" thickBot="1">
      <c r="A29" s="143"/>
      <c r="B29" s="3">
        <v>5</v>
      </c>
      <c r="C29" s="3">
        <v>944</v>
      </c>
      <c r="D29" s="4" t="s">
        <v>191</v>
      </c>
      <c r="E29" s="9">
        <v>6</v>
      </c>
      <c r="F29" s="27">
        <v>2</v>
      </c>
      <c r="G29" s="27">
        <f>F29+E29</f>
        <v>8</v>
      </c>
      <c r="I29" s="2"/>
      <c r="J29" s="29">
        <v>977</v>
      </c>
      <c r="K29" s="2"/>
      <c r="L29" s="2"/>
      <c r="M29" s="2"/>
      <c r="N29" s="29">
        <v>969</v>
      </c>
      <c r="O29" s="2"/>
      <c r="P29" s="2"/>
      <c r="Q29" s="2"/>
      <c r="R29" s="29">
        <v>912</v>
      </c>
      <c r="S29" s="2"/>
      <c r="T29" s="2"/>
      <c r="U29" s="2"/>
      <c r="V29" s="29"/>
      <c r="W29" s="2"/>
      <c r="X29" s="2"/>
      <c r="AB29" s="43">
        <v>944</v>
      </c>
      <c r="AC29" s="4" t="s">
        <v>191</v>
      </c>
      <c r="AD29" s="9">
        <v>6</v>
      </c>
      <c r="AE29" s="40">
        <v>2</v>
      </c>
      <c r="AF29" s="27">
        <v>8</v>
      </c>
    </row>
    <row r="30" spans="1:32" ht="15.75" thickBot="1">
      <c r="A30" s="143"/>
      <c r="B30" s="3"/>
      <c r="C30" s="3"/>
      <c r="D30" s="4"/>
      <c r="E30" s="9"/>
      <c r="F30" s="27"/>
      <c r="G30" s="27"/>
      <c r="I30" s="34"/>
      <c r="J30" s="32"/>
      <c r="K30" s="2"/>
      <c r="L30" s="2"/>
      <c r="M30" s="34"/>
      <c r="N30" s="32"/>
      <c r="O30" s="2"/>
      <c r="P30" s="2"/>
      <c r="Q30" s="34"/>
      <c r="R30" s="32"/>
      <c r="S30" s="2"/>
      <c r="T30" s="2"/>
      <c r="U30" s="34"/>
      <c r="V30" s="32"/>
      <c r="W30" s="2"/>
      <c r="X30" s="2"/>
      <c r="AB30" s="43"/>
      <c r="AC30" s="4"/>
      <c r="AD30" s="9"/>
      <c r="AE30" s="40"/>
      <c r="AF30" s="27"/>
    </row>
    <row r="31" spans="1:32" ht="15.75" thickBot="1">
      <c r="A31" s="143"/>
      <c r="B31" s="3"/>
      <c r="C31" s="3"/>
      <c r="D31" s="4"/>
      <c r="E31" s="9"/>
      <c r="F31" s="27"/>
      <c r="G31" s="27"/>
      <c r="I31" s="29">
        <v>977</v>
      </c>
      <c r="J31" s="2"/>
      <c r="K31" s="29"/>
      <c r="L31" s="2"/>
      <c r="M31" s="29">
        <v>930</v>
      </c>
      <c r="N31" s="2"/>
      <c r="O31" s="29">
        <v>969</v>
      </c>
      <c r="P31" s="2"/>
      <c r="Q31" s="29">
        <v>912</v>
      </c>
      <c r="R31" s="2"/>
      <c r="S31" s="29">
        <v>944</v>
      </c>
      <c r="T31" s="2"/>
      <c r="U31" s="29"/>
      <c r="V31" s="2"/>
      <c r="W31" s="29"/>
      <c r="X31" s="2"/>
      <c r="AB31" s="43"/>
      <c r="AC31" s="4"/>
      <c r="AD31" s="9"/>
      <c r="AE31" s="40"/>
      <c r="AF31" s="27"/>
    </row>
    <row r="32" spans="1:32" ht="15.75" thickBot="1">
      <c r="A32" s="144"/>
      <c r="B32" s="6"/>
      <c r="C32" s="6"/>
      <c r="D32" s="7"/>
      <c r="E32" s="10"/>
      <c r="F32" s="28"/>
      <c r="G32" s="28"/>
      <c r="I32" s="49">
        <v>1</v>
      </c>
      <c r="J32" s="48"/>
      <c r="K32" s="47" t="s">
        <v>47</v>
      </c>
      <c r="L32" s="48"/>
      <c r="M32" s="47">
        <v>3</v>
      </c>
      <c r="N32" s="48"/>
      <c r="O32" s="47">
        <v>4</v>
      </c>
      <c r="P32" s="48"/>
      <c r="Q32" s="47">
        <v>2</v>
      </c>
      <c r="R32" s="48"/>
      <c r="S32" s="47">
        <v>5</v>
      </c>
      <c r="T32" s="48"/>
      <c r="U32" s="47" t="s">
        <v>47</v>
      </c>
      <c r="V32" s="48"/>
      <c r="W32" s="47" t="s">
        <v>47</v>
      </c>
      <c r="AB32" s="44"/>
      <c r="AC32" s="7"/>
      <c r="AD32" s="10"/>
      <c r="AE32" s="41"/>
      <c r="AF32" s="28"/>
    </row>
    <row r="33" spans="1:32" ht="15.75" thickBot="1">
      <c r="A33" s="16"/>
      <c r="B33" s="16"/>
      <c r="C33" s="50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52"/>
      <c r="Z33" s="16"/>
      <c r="AA33" s="16"/>
      <c r="AB33" s="16"/>
      <c r="AC33" s="16"/>
      <c r="AD33" s="16"/>
      <c r="AE33" s="16"/>
      <c r="AF33" s="16"/>
    </row>
    <row r="34" spans="1:32" ht="15.75" thickBot="1"/>
    <row r="35" spans="1:32" ht="30.75" thickBot="1">
      <c r="A35" s="11" t="s">
        <v>4</v>
      </c>
      <c r="B35" s="12" t="s">
        <v>0</v>
      </c>
      <c r="C35" s="13" t="s">
        <v>2</v>
      </c>
      <c r="D35" s="13" t="s">
        <v>1</v>
      </c>
      <c r="E35" s="14" t="s">
        <v>14</v>
      </c>
      <c r="F35" s="26" t="s">
        <v>40</v>
      </c>
      <c r="G35" s="42" t="s">
        <v>41</v>
      </c>
      <c r="W35" s="157" t="s">
        <v>11</v>
      </c>
      <c r="X35" s="11" t="s">
        <v>43</v>
      </c>
      <c r="Y35" s="13" t="s">
        <v>42</v>
      </c>
      <c r="Z35" s="45" t="s">
        <v>1</v>
      </c>
      <c r="AB35" s="54" t="s">
        <v>2</v>
      </c>
      <c r="AC35" s="58" t="s">
        <v>1</v>
      </c>
      <c r="AD35" s="59" t="s">
        <v>14</v>
      </c>
      <c r="AE35" s="59" t="s">
        <v>40</v>
      </c>
      <c r="AF35" s="61" t="s">
        <v>41</v>
      </c>
    </row>
    <row r="36" spans="1:32" ht="15.75" thickBot="1">
      <c r="A36" s="143" t="s">
        <v>11</v>
      </c>
      <c r="B36" s="3">
        <v>1</v>
      </c>
      <c r="C36" s="3">
        <v>911</v>
      </c>
      <c r="D36" s="15" t="s">
        <v>12</v>
      </c>
      <c r="E36" s="9">
        <v>10</v>
      </c>
      <c r="F36" s="27">
        <v>5</v>
      </c>
      <c r="G36" s="27">
        <f>F36+E36</f>
        <v>15</v>
      </c>
      <c r="I36" s="2"/>
      <c r="J36" s="2"/>
      <c r="K36" s="2"/>
      <c r="L36" s="2"/>
      <c r="M36" s="2"/>
      <c r="N36" s="2"/>
      <c r="O36" s="2"/>
      <c r="P36" s="29">
        <v>911</v>
      </c>
      <c r="Q36" s="2"/>
      <c r="R36" s="2"/>
      <c r="S36" s="2"/>
      <c r="T36" s="2"/>
      <c r="U36" s="2"/>
      <c r="V36" s="2"/>
      <c r="W36" s="158"/>
      <c r="X36" s="43">
        <v>1</v>
      </c>
      <c r="Y36" s="3">
        <v>911</v>
      </c>
      <c r="Z36" s="68" t="s">
        <v>12</v>
      </c>
      <c r="AB36" s="64">
        <v>911</v>
      </c>
      <c r="AC36" s="69" t="s">
        <v>12</v>
      </c>
      <c r="AD36" s="66">
        <v>10</v>
      </c>
      <c r="AE36" s="63">
        <v>5</v>
      </c>
      <c r="AF36" s="63">
        <f>AE36+AD36</f>
        <v>15</v>
      </c>
    </row>
    <row r="37" spans="1:32" ht="15.75" thickBot="1">
      <c r="A37" s="143"/>
      <c r="B37" s="3"/>
      <c r="C37" s="3"/>
      <c r="D37" s="4"/>
      <c r="E37" s="9"/>
      <c r="F37" s="27"/>
      <c r="G37" s="27"/>
      <c r="I37" s="2"/>
      <c r="J37" s="2"/>
      <c r="K37" s="2"/>
      <c r="L37" s="2"/>
      <c r="M37" s="30"/>
      <c r="N37" s="30"/>
      <c r="O37" s="31"/>
      <c r="P37" s="32"/>
      <c r="Q37" s="30"/>
      <c r="R37" s="30"/>
      <c r="S37" s="30"/>
      <c r="T37" s="2"/>
      <c r="U37" s="2"/>
      <c r="V37" s="2"/>
      <c r="W37" s="158"/>
      <c r="X37" s="43"/>
      <c r="Y37" s="3"/>
      <c r="Z37" s="5"/>
      <c r="AB37" s="43"/>
      <c r="AC37" s="4"/>
      <c r="AD37" s="9"/>
      <c r="AE37" s="27"/>
      <c r="AF37" s="27"/>
    </row>
    <row r="38" spans="1:32" ht="15.75" thickBot="1">
      <c r="A38" s="143"/>
      <c r="B38" s="3"/>
      <c r="C38" s="3"/>
      <c r="D38" s="4"/>
      <c r="E38" s="9"/>
      <c r="F38" s="27"/>
      <c r="G38" s="27"/>
      <c r="I38" s="2"/>
      <c r="J38" s="2"/>
      <c r="K38" s="2"/>
      <c r="L38" s="29"/>
      <c r="M38" s="2"/>
      <c r="N38" s="2"/>
      <c r="O38" s="2"/>
      <c r="P38" s="2"/>
      <c r="Q38" s="2"/>
      <c r="R38" s="2"/>
      <c r="S38" s="2"/>
      <c r="T38" s="29"/>
      <c r="U38" s="2"/>
      <c r="V38" s="2"/>
      <c r="W38" s="159"/>
      <c r="X38" s="44"/>
      <c r="Y38" s="6"/>
      <c r="Z38" s="8"/>
      <c r="AB38" s="43"/>
      <c r="AC38" s="4"/>
      <c r="AD38" s="9"/>
      <c r="AE38" s="27"/>
      <c r="AF38" s="27"/>
    </row>
    <row r="39" spans="1:32" ht="15.75" thickBot="1">
      <c r="A39" s="143"/>
      <c r="B39" s="3"/>
      <c r="C39" s="3"/>
      <c r="D39" s="4"/>
      <c r="E39" s="9"/>
      <c r="F39" s="27"/>
      <c r="G39" s="27"/>
      <c r="I39" s="2"/>
      <c r="J39" s="2"/>
      <c r="K39" s="31"/>
      <c r="L39" s="33"/>
      <c r="M39" s="30"/>
      <c r="N39" s="2"/>
      <c r="O39" s="2"/>
      <c r="P39" s="2"/>
      <c r="Q39" s="2"/>
      <c r="R39" s="2"/>
      <c r="S39" s="31"/>
      <c r="T39" s="33"/>
      <c r="U39" s="30"/>
      <c r="V39" s="2"/>
      <c r="W39" s="2"/>
      <c r="X39" s="2"/>
      <c r="AB39" s="43"/>
      <c r="AC39" s="4"/>
      <c r="AD39" s="9"/>
      <c r="AE39" s="40"/>
      <c r="AF39" s="27"/>
    </row>
    <row r="40" spans="1:32" ht="15.75" thickBot="1">
      <c r="A40" s="143"/>
      <c r="B40" s="3"/>
      <c r="C40" s="3"/>
      <c r="D40" s="4"/>
      <c r="E40" s="9"/>
      <c r="F40" s="27"/>
      <c r="G40" s="27"/>
      <c r="I40" s="2"/>
      <c r="J40" s="29"/>
      <c r="K40" s="2"/>
      <c r="L40" s="2"/>
      <c r="M40" s="2"/>
      <c r="N40" s="29"/>
      <c r="O40" s="2"/>
      <c r="P40" s="2"/>
      <c r="Q40" s="2"/>
      <c r="R40" s="29"/>
      <c r="S40" s="2"/>
      <c r="T40" s="2"/>
      <c r="U40" s="2"/>
      <c r="V40" s="29"/>
      <c r="W40" s="2"/>
      <c r="X40" s="2"/>
      <c r="AB40" s="43"/>
      <c r="AC40" s="4"/>
      <c r="AD40" s="9"/>
      <c r="AE40" s="40"/>
      <c r="AF40" s="27"/>
    </row>
    <row r="41" spans="1:32" ht="15.75" thickBot="1">
      <c r="A41" s="143"/>
      <c r="B41" s="3"/>
      <c r="C41" s="3"/>
      <c r="D41" s="4"/>
      <c r="E41" s="9"/>
      <c r="F41" s="27"/>
      <c r="G41" s="27"/>
      <c r="I41" s="34"/>
      <c r="J41" s="32"/>
      <c r="K41" s="2"/>
      <c r="L41" s="2"/>
      <c r="M41" s="34"/>
      <c r="N41" s="32"/>
      <c r="O41" s="2"/>
      <c r="P41" s="2"/>
      <c r="Q41" s="34"/>
      <c r="R41" s="32"/>
      <c r="S41" s="2"/>
      <c r="T41" s="2"/>
      <c r="U41" s="34"/>
      <c r="V41" s="32"/>
      <c r="W41" s="2"/>
      <c r="X41" s="2"/>
      <c r="AB41" s="43"/>
      <c r="AC41" s="4"/>
      <c r="AD41" s="9"/>
      <c r="AE41" s="40"/>
      <c r="AF41" s="27"/>
    </row>
    <row r="42" spans="1:32" ht="15.75" thickBot="1">
      <c r="A42" s="143"/>
      <c r="B42" s="3"/>
      <c r="C42" s="3"/>
      <c r="D42" s="4"/>
      <c r="E42" s="9"/>
      <c r="F42" s="27"/>
      <c r="G42" s="27"/>
      <c r="I42" s="29"/>
      <c r="J42" s="2"/>
      <c r="K42" s="29"/>
      <c r="L42" s="2"/>
      <c r="M42" s="29"/>
      <c r="N42" s="2"/>
      <c r="O42" s="29"/>
      <c r="P42" s="2"/>
      <c r="Q42" s="29"/>
      <c r="R42" s="2"/>
      <c r="S42" s="29"/>
      <c r="T42" s="2"/>
      <c r="U42" s="29"/>
      <c r="V42" s="2"/>
      <c r="W42" s="29"/>
      <c r="X42" s="2"/>
      <c r="AB42" s="43"/>
      <c r="AC42" s="4"/>
      <c r="AD42" s="9"/>
      <c r="AE42" s="40"/>
      <c r="AF42" s="27"/>
    </row>
    <row r="43" spans="1:32" ht="15.75" thickBot="1">
      <c r="A43" s="144"/>
      <c r="B43" s="6"/>
      <c r="C43" s="6"/>
      <c r="D43" s="7"/>
      <c r="E43" s="10"/>
      <c r="F43" s="28"/>
      <c r="G43" s="28"/>
      <c r="I43" s="49"/>
      <c r="J43" s="48"/>
      <c r="K43" s="47"/>
      <c r="L43" s="48"/>
      <c r="M43" s="47"/>
      <c r="N43" s="48"/>
      <c r="O43" s="47"/>
      <c r="P43" s="48"/>
      <c r="Q43" s="47"/>
      <c r="R43" s="48"/>
      <c r="S43" s="47"/>
      <c r="T43" s="48"/>
      <c r="U43" s="47"/>
      <c r="V43" s="48"/>
      <c r="W43" s="47"/>
      <c r="AB43" s="44"/>
      <c r="AC43" s="7"/>
      <c r="AD43" s="10"/>
      <c r="AE43" s="41"/>
      <c r="AF43" s="28"/>
    </row>
    <row r="44" spans="1:32" ht="15.75" thickBot="1">
      <c r="A44" s="16"/>
      <c r="B44" s="16"/>
      <c r="C44" s="50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52"/>
      <c r="Z44" s="16"/>
      <c r="AA44" s="16"/>
      <c r="AB44" s="16"/>
      <c r="AC44" s="16"/>
      <c r="AD44" s="16"/>
      <c r="AE44" s="16"/>
      <c r="AF44" s="16"/>
    </row>
    <row r="45" spans="1:32" ht="15.75" thickBot="1"/>
    <row r="46" spans="1:32" ht="30.75" thickBot="1">
      <c r="A46" s="73" t="s">
        <v>4</v>
      </c>
      <c r="B46" s="74" t="s">
        <v>0</v>
      </c>
      <c r="C46" s="75" t="s">
        <v>2</v>
      </c>
      <c r="D46" s="75" t="s">
        <v>1</v>
      </c>
      <c r="E46" s="76" t="s">
        <v>14</v>
      </c>
      <c r="F46" s="77" t="s">
        <v>40</v>
      </c>
      <c r="G46" s="62" t="s">
        <v>41</v>
      </c>
      <c r="W46" s="145" t="s">
        <v>46</v>
      </c>
      <c r="X46" s="11" t="s">
        <v>43</v>
      </c>
      <c r="Y46" s="13" t="s">
        <v>42</v>
      </c>
      <c r="Z46" s="45" t="s">
        <v>1</v>
      </c>
      <c r="AB46" s="54" t="s">
        <v>2</v>
      </c>
      <c r="AC46" s="58" t="s">
        <v>1</v>
      </c>
      <c r="AD46" s="59" t="s">
        <v>14</v>
      </c>
      <c r="AE46" s="59" t="s">
        <v>40</v>
      </c>
      <c r="AF46" s="61" t="s">
        <v>41</v>
      </c>
    </row>
    <row r="47" spans="1:32" ht="15.75" thickBot="1">
      <c r="A47" s="148" t="s">
        <v>15</v>
      </c>
      <c r="B47" s="78">
        <v>1</v>
      </c>
      <c r="C47" s="78">
        <v>101</v>
      </c>
      <c r="D47" s="69" t="s">
        <v>16</v>
      </c>
      <c r="E47" s="66">
        <v>10</v>
      </c>
      <c r="F47" s="63">
        <v>15</v>
      </c>
      <c r="G47" s="63">
        <f>F47+E47</f>
        <v>25</v>
      </c>
      <c r="J47" s="1"/>
      <c r="K47" s="1"/>
      <c r="L47" s="1"/>
      <c r="M47" s="1"/>
      <c r="N47" s="1"/>
      <c r="O47" s="1"/>
      <c r="P47" s="35">
        <v>101</v>
      </c>
      <c r="Q47" s="1"/>
      <c r="R47" s="1"/>
      <c r="S47" s="1"/>
      <c r="T47" s="1"/>
      <c r="U47" s="1"/>
      <c r="V47" s="1"/>
      <c r="W47" s="146"/>
      <c r="X47" s="43">
        <v>1</v>
      </c>
      <c r="Y47" s="78">
        <v>101</v>
      </c>
      <c r="Z47" s="79" t="s">
        <v>16</v>
      </c>
      <c r="AB47" s="64">
        <v>101</v>
      </c>
      <c r="AC47" s="69" t="s">
        <v>16</v>
      </c>
      <c r="AD47" s="66">
        <v>10</v>
      </c>
      <c r="AE47" s="63">
        <v>15</v>
      </c>
      <c r="AF47" s="63">
        <f t="shared" ref="AF47:AF54" si="1">AE47+AD47</f>
        <v>25</v>
      </c>
    </row>
    <row r="48" spans="1:32" ht="15.75" thickBot="1">
      <c r="A48" s="149"/>
      <c r="B48" s="3">
        <v>2</v>
      </c>
      <c r="C48" s="3">
        <v>125</v>
      </c>
      <c r="D48" s="4" t="s">
        <v>18</v>
      </c>
      <c r="E48" s="9">
        <v>9</v>
      </c>
      <c r="F48" s="27">
        <v>12</v>
      </c>
      <c r="G48" s="27">
        <f t="shared" ref="G48:G54" si="2">F48+E48</f>
        <v>21</v>
      </c>
      <c r="J48" s="1"/>
      <c r="K48" s="1"/>
      <c r="L48" s="1"/>
      <c r="M48" s="36"/>
      <c r="N48" s="36"/>
      <c r="O48" s="37"/>
      <c r="P48" s="38"/>
      <c r="Q48" s="36"/>
      <c r="R48" s="36"/>
      <c r="S48" s="36"/>
      <c r="T48" s="1"/>
      <c r="U48" s="1"/>
      <c r="V48" s="1"/>
      <c r="W48" s="146"/>
      <c r="X48" s="43">
        <v>2</v>
      </c>
      <c r="Y48" s="3">
        <v>125</v>
      </c>
      <c r="Z48" s="5" t="s">
        <v>18</v>
      </c>
      <c r="AB48" s="43">
        <v>125</v>
      </c>
      <c r="AC48" s="4" t="s">
        <v>18</v>
      </c>
      <c r="AD48" s="9">
        <v>9</v>
      </c>
      <c r="AE48" s="27">
        <v>12</v>
      </c>
      <c r="AF48" s="27">
        <f t="shared" si="1"/>
        <v>21</v>
      </c>
    </row>
    <row r="49" spans="1:32" ht="15.75" thickBot="1">
      <c r="A49" s="149"/>
      <c r="B49" s="3">
        <v>3</v>
      </c>
      <c r="C49" s="3">
        <v>226</v>
      </c>
      <c r="D49" s="4" t="s">
        <v>54</v>
      </c>
      <c r="E49" s="9">
        <v>8</v>
      </c>
      <c r="F49" s="27">
        <v>7</v>
      </c>
      <c r="G49" s="27">
        <f t="shared" si="2"/>
        <v>15</v>
      </c>
      <c r="J49" s="1"/>
      <c r="K49" s="1"/>
      <c r="L49" s="35">
        <v>101</v>
      </c>
      <c r="M49" s="1"/>
      <c r="N49" s="1"/>
      <c r="O49" s="1"/>
      <c r="P49" s="1"/>
      <c r="Q49" s="1"/>
      <c r="R49" s="1"/>
      <c r="S49" s="1"/>
      <c r="T49" s="35">
        <v>125</v>
      </c>
      <c r="U49" s="1"/>
      <c r="V49" s="1"/>
      <c r="W49" s="147"/>
      <c r="X49" s="44">
        <v>3</v>
      </c>
      <c r="Y49" s="6">
        <v>102</v>
      </c>
      <c r="Z49" s="8" t="s">
        <v>55</v>
      </c>
      <c r="AB49" s="43">
        <v>226</v>
      </c>
      <c r="AC49" s="4" t="s">
        <v>54</v>
      </c>
      <c r="AD49" s="9">
        <v>8</v>
      </c>
      <c r="AE49" s="27">
        <v>7</v>
      </c>
      <c r="AF49" s="27">
        <f t="shared" si="1"/>
        <v>15</v>
      </c>
    </row>
    <row r="50" spans="1:32" ht="15.75" thickBot="1">
      <c r="A50" s="149"/>
      <c r="B50" s="3">
        <v>4</v>
      </c>
      <c r="C50" s="3">
        <v>126</v>
      </c>
      <c r="D50" s="4" t="s">
        <v>19</v>
      </c>
      <c r="E50" s="9">
        <v>7</v>
      </c>
      <c r="F50" s="27">
        <v>2</v>
      </c>
      <c r="G50" s="27">
        <f t="shared" si="2"/>
        <v>9</v>
      </c>
      <c r="J50" s="1"/>
      <c r="K50" s="37"/>
      <c r="L50" s="70"/>
      <c r="M50" s="36"/>
      <c r="N50" s="1"/>
      <c r="O50" s="1"/>
      <c r="P50" s="1"/>
      <c r="Q50" s="1"/>
      <c r="R50" s="1"/>
      <c r="S50" s="37"/>
      <c r="T50" s="70"/>
      <c r="U50" s="36"/>
      <c r="V50" s="1"/>
      <c r="AB50" s="43">
        <v>102</v>
      </c>
      <c r="AC50" s="4" t="s">
        <v>55</v>
      </c>
      <c r="AD50" s="9">
        <v>6</v>
      </c>
      <c r="AE50" s="27">
        <v>8</v>
      </c>
      <c r="AF50" s="27">
        <f t="shared" si="1"/>
        <v>14</v>
      </c>
    </row>
    <row r="51" spans="1:32" ht="15.75" thickBot="1">
      <c r="A51" s="149"/>
      <c r="B51" s="3">
        <v>5</v>
      </c>
      <c r="C51" s="3">
        <v>102</v>
      </c>
      <c r="D51" s="4" t="s">
        <v>55</v>
      </c>
      <c r="E51" s="9">
        <v>6</v>
      </c>
      <c r="F51" s="27">
        <v>8</v>
      </c>
      <c r="G51" s="27">
        <f t="shared" si="2"/>
        <v>14</v>
      </c>
      <c r="J51" s="35">
        <v>101</v>
      </c>
      <c r="K51" s="1"/>
      <c r="L51" s="1"/>
      <c r="M51" s="1"/>
      <c r="N51" s="35">
        <v>102</v>
      </c>
      <c r="O51" s="1"/>
      <c r="P51" s="1"/>
      <c r="Q51" s="1"/>
      <c r="R51" s="35">
        <v>226</v>
      </c>
      <c r="S51" s="1"/>
      <c r="T51" s="1"/>
      <c r="U51" s="1"/>
      <c r="V51" s="35">
        <v>125</v>
      </c>
      <c r="AB51" s="43">
        <v>126</v>
      </c>
      <c r="AC51" s="4" t="s">
        <v>19</v>
      </c>
      <c r="AD51" s="9">
        <v>7</v>
      </c>
      <c r="AE51" s="27">
        <v>2</v>
      </c>
      <c r="AF51" s="27">
        <f t="shared" si="1"/>
        <v>9</v>
      </c>
    </row>
    <row r="52" spans="1:32" ht="15.75" thickBot="1">
      <c r="A52" s="149"/>
      <c r="B52" s="3">
        <v>6</v>
      </c>
      <c r="C52" s="3">
        <v>212</v>
      </c>
      <c r="D52" s="4" t="s">
        <v>56</v>
      </c>
      <c r="E52" s="9">
        <v>5</v>
      </c>
      <c r="F52" s="27">
        <v>2</v>
      </c>
      <c r="G52" s="27">
        <f t="shared" si="2"/>
        <v>7</v>
      </c>
      <c r="I52" s="18"/>
      <c r="J52" s="19"/>
      <c r="M52" s="18"/>
      <c r="N52" s="19"/>
      <c r="Q52" s="18"/>
      <c r="R52" s="19"/>
      <c r="U52" s="18"/>
      <c r="V52" s="19"/>
      <c r="AB52" s="43">
        <v>212</v>
      </c>
      <c r="AC52" s="4" t="s">
        <v>56</v>
      </c>
      <c r="AD52" s="9">
        <v>5</v>
      </c>
      <c r="AE52" s="27">
        <v>2</v>
      </c>
      <c r="AF52" s="27">
        <f t="shared" si="1"/>
        <v>7</v>
      </c>
    </row>
    <row r="53" spans="1:32" ht="15.75" thickBot="1">
      <c r="A53" s="149"/>
      <c r="B53" s="3">
        <v>7</v>
      </c>
      <c r="C53" s="3">
        <v>167</v>
      </c>
      <c r="D53" s="15" t="s">
        <v>57</v>
      </c>
      <c r="E53" s="9">
        <v>4</v>
      </c>
      <c r="F53" s="27">
        <v>2</v>
      </c>
      <c r="G53" s="27">
        <f t="shared" si="2"/>
        <v>6</v>
      </c>
      <c r="I53" s="35">
        <v>101</v>
      </c>
      <c r="J53" s="1"/>
      <c r="K53" s="35">
        <v>202</v>
      </c>
      <c r="L53" s="1"/>
      <c r="M53" s="35">
        <v>126</v>
      </c>
      <c r="N53" s="1"/>
      <c r="O53" s="35">
        <v>102</v>
      </c>
      <c r="P53" s="1"/>
      <c r="Q53" s="35">
        <v>226</v>
      </c>
      <c r="R53" s="1"/>
      <c r="S53" s="35">
        <v>212</v>
      </c>
      <c r="T53" s="1"/>
      <c r="U53" s="35">
        <v>125</v>
      </c>
      <c r="V53" s="1"/>
      <c r="W53" s="35">
        <v>167</v>
      </c>
      <c r="AB53" s="43">
        <v>167</v>
      </c>
      <c r="AC53" s="15" t="s">
        <v>57</v>
      </c>
      <c r="AD53" s="9">
        <v>4</v>
      </c>
      <c r="AE53" s="27">
        <v>2</v>
      </c>
      <c r="AF53" s="27">
        <f t="shared" si="1"/>
        <v>6</v>
      </c>
    </row>
    <row r="54" spans="1:32" ht="15.75" thickBot="1">
      <c r="A54" s="150"/>
      <c r="B54" s="6">
        <v>8</v>
      </c>
      <c r="C54" s="6">
        <v>202</v>
      </c>
      <c r="D54" s="7" t="s">
        <v>58</v>
      </c>
      <c r="E54" s="10">
        <v>3</v>
      </c>
      <c r="F54" s="28">
        <v>2</v>
      </c>
      <c r="G54" s="28">
        <f t="shared" si="2"/>
        <v>5</v>
      </c>
      <c r="I54" s="49">
        <v>1</v>
      </c>
      <c r="J54" s="48"/>
      <c r="K54" s="47">
        <v>8</v>
      </c>
      <c r="L54" s="48"/>
      <c r="M54" s="47">
        <v>4</v>
      </c>
      <c r="N54" s="48"/>
      <c r="O54" s="47">
        <v>5</v>
      </c>
      <c r="P54" s="48"/>
      <c r="Q54" s="47">
        <v>3</v>
      </c>
      <c r="R54" s="48"/>
      <c r="S54" s="47">
        <v>6</v>
      </c>
      <c r="T54" s="48"/>
      <c r="U54" s="47">
        <v>2</v>
      </c>
      <c r="V54" s="48"/>
      <c r="W54" s="47">
        <v>7</v>
      </c>
      <c r="AB54" s="44">
        <v>202</v>
      </c>
      <c r="AC54" s="7" t="s">
        <v>58</v>
      </c>
      <c r="AD54" s="10">
        <v>3</v>
      </c>
      <c r="AE54" s="28">
        <v>2</v>
      </c>
      <c r="AF54" s="28">
        <f t="shared" si="1"/>
        <v>5</v>
      </c>
    </row>
    <row r="55" spans="1:32" ht="15.75" thickBot="1">
      <c r="A55" s="16"/>
      <c r="B55" s="16"/>
      <c r="C55" s="50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52"/>
      <c r="Z55" s="16"/>
      <c r="AA55" s="16"/>
      <c r="AB55" s="16"/>
      <c r="AC55" s="16"/>
      <c r="AD55" s="16"/>
      <c r="AE55" s="16"/>
      <c r="AF55" s="16"/>
    </row>
    <row r="56" spans="1:32" ht="15.75" thickBot="1"/>
    <row r="57" spans="1:32" ht="30.75" thickBot="1">
      <c r="A57" s="11" t="s">
        <v>4</v>
      </c>
      <c r="B57" s="12" t="s">
        <v>0</v>
      </c>
      <c r="C57" s="13" t="s">
        <v>2</v>
      </c>
      <c r="D57" s="13" t="s">
        <v>1</v>
      </c>
      <c r="E57" s="14" t="s">
        <v>14</v>
      </c>
      <c r="F57" s="26" t="s">
        <v>40</v>
      </c>
      <c r="G57" s="42" t="s">
        <v>41</v>
      </c>
      <c r="W57" s="145" t="s">
        <v>45</v>
      </c>
      <c r="X57" s="11" t="s">
        <v>43</v>
      </c>
      <c r="Y57" s="13" t="s">
        <v>42</v>
      </c>
      <c r="Z57" s="45" t="s">
        <v>1</v>
      </c>
      <c r="AB57" s="54" t="s">
        <v>2</v>
      </c>
      <c r="AC57" s="58" t="s">
        <v>1</v>
      </c>
      <c r="AD57" s="59" t="s">
        <v>14</v>
      </c>
      <c r="AE57" s="59" t="s">
        <v>40</v>
      </c>
      <c r="AF57" s="61" t="s">
        <v>41</v>
      </c>
    </row>
    <row r="58" spans="1:32" ht="15.75" thickBot="1">
      <c r="A58" s="149" t="s">
        <v>20</v>
      </c>
      <c r="B58" s="3">
        <v>1</v>
      </c>
      <c r="C58" s="3">
        <v>182</v>
      </c>
      <c r="D58" s="15" t="s">
        <v>151</v>
      </c>
      <c r="E58" s="9">
        <v>10</v>
      </c>
      <c r="F58" s="27">
        <v>15</v>
      </c>
      <c r="G58" s="27">
        <f>F58+E58</f>
        <v>25</v>
      </c>
      <c r="I58" s="1"/>
      <c r="J58" s="1"/>
      <c r="K58" s="1"/>
      <c r="L58" s="1"/>
      <c r="M58" s="1"/>
      <c r="N58" s="1"/>
      <c r="O58" s="1"/>
      <c r="P58" s="35">
        <v>182</v>
      </c>
      <c r="Q58" s="1"/>
      <c r="R58" s="1"/>
      <c r="S58" s="1"/>
      <c r="T58" s="1"/>
      <c r="W58" s="146"/>
      <c r="X58" s="43">
        <v>1</v>
      </c>
      <c r="Y58" s="64">
        <v>182</v>
      </c>
      <c r="Z58" s="79" t="s">
        <v>151</v>
      </c>
      <c r="AB58" s="64">
        <v>182</v>
      </c>
      <c r="AC58" s="69" t="s">
        <v>151</v>
      </c>
      <c r="AD58" s="66">
        <v>10</v>
      </c>
      <c r="AE58" s="63">
        <v>15</v>
      </c>
      <c r="AF58" s="63">
        <f>AE58+AD58</f>
        <v>25</v>
      </c>
    </row>
    <row r="59" spans="1:32" ht="15.75" thickBot="1">
      <c r="A59" s="149"/>
      <c r="B59" s="3">
        <v>2</v>
      </c>
      <c r="C59" s="3">
        <v>159</v>
      </c>
      <c r="D59" s="4" t="s">
        <v>152</v>
      </c>
      <c r="E59" s="9">
        <v>9</v>
      </c>
      <c r="F59" s="27">
        <v>0</v>
      </c>
      <c r="G59" s="27">
        <f t="shared" ref="G59:G65" si="3">F59+E59</f>
        <v>9</v>
      </c>
      <c r="I59" s="1"/>
      <c r="J59" s="1"/>
      <c r="K59" s="1"/>
      <c r="L59" s="1"/>
      <c r="M59" s="36"/>
      <c r="N59" s="36"/>
      <c r="O59" s="37"/>
      <c r="P59" s="38"/>
      <c r="Q59" s="36"/>
      <c r="R59" s="36"/>
      <c r="S59" s="36"/>
      <c r="T59" s="1"/>
      <c r="W59" s="146"/>
      <c r="X59" s="43">
        <v>2</v>
      </c>
      <c r="Y59" s="43">
        <v>159</v>
      </c>
      <c r="Z59" s="5" t="s">
        <v>152</v>
      </c>
      <c r="AB59" s="43">
        <v>159</v>
      </c>
      <c r="AC59" s="4" t="s">
        <v>152</v>
      </c>
      <c r="AD59" s="9">
        <v>9</v>
      </c>
      <c r="AE59" s="27">
        <v>0</v>
      </c>
      <c r="AF59" s="27">
        <f t="shared" ref="AF59:AF65" si="4">AE59+AD59</f>
        <v>9</v>
      </c>
    </row>
    <row r="60" spans="1:32" ht="15.75" thickBot="1">
      <c r="A60" s="149"/>
      <c r="B60" s="3">
        <v>3</v>
      </c>
      <c r="C60" s="3">
        <v>140</v>
      </c>
      <c r="D60" s="4" t="s">
        <v>153</v>
      </c>
      <c r="E60" s="9">
        <v>8</v>
      </c>
      <c r="F60" s="27">
        <v>0</v>
      </c>
      <c r="G60" s="27">
        <f t="shared" si="3"/>
        <v>8</v>
      </c>
      <c r="I60" s="1"/>
      <c r="J60" s="1"/>
      <c r="K60" s="1"/>
      <c r="L60" s="35">
        <v>182</v>
      </c>
      <c r="M60" s="1"/>
      <c r="N60" s="1"/>
      <c r="O60" s="1"/>
      <c r="P60" s="1"/>
      <c r="Q60" s="1"/>
      <c r="R60" s="1"/>
      <c r="S60" s="1"/>
      <c r="T60" s="35" t="s">
        <v>47</v>
      </c>
      <c r="W60" s="147"/>
      <c r="X60" s="44">
        <v>3</v>
      </c>
      <c r="Y60" s="44">
        <v>140</v>
      </c>
      <c r="Z60" s="8" t="s">
        <v>153</v>
      </c>
      <c r="AB60" s="43">
        <v>140</v>
      </c>
      <c r="AC60" s="4" t="s">
        <v>153</v>
      </c>
      <c r="AD60" s="9">
        <v>8</v>
      </c>
      <c r="AE60" s="27">
        <v>0</v>
      </c>
      <c r="AF60" s="27">
        <f t="shared" si="4"/>
        <v>8</v>
      </c>
    </row>
    <row r="61" spans="1:32" ht="15.75" thickBot="1">
      <c r="A61" s="149"/>
      <c r="B61" s="3">
        <v>4</v>
      </c>
      <c r="C61" s="3">
        <v>149</v>
      </c>
      <c r="D61" s="4" t="s">
        <v>154</v>
      </c>
      <c r="E61" s="9">
        <v>7</v>
      </c>
      <c r="F61" s="27">
        <v>0</v>
      </c>
      <c r="G61" s="27">
        <f t="shared" si="3"/>
        <v>7</v>
      </c>
      <c r="I61" s="1"/>
      <c r="J61" s="1"/>
      <c r="K61" s="37"/>
      <c r="L61" s="70"/>
      <c r="M61" s="36"/>
      <c r="N61" s="1"/>
      <c r="O61" s="1"/>
      <c r="P61" s="1"/>
      <c r="Q61" s="1"/>
      <c r="R61" s="1"/>
      <c r="S61" s="37"/>
      <c r="T61" s="70"/>
      <c r="U61" s="20"/>
      <c r="AB61" s="43">
        <v>149</v>
      </c>
      <c r="AC61" s="4" t="s">
        <v>154</v>
      </c>
      <c r="AD61" s="9">
        <v>7</v>
      </c>
      <c r="AE61" s="27">
        <v>0</v>
      </c>
      <c r="AF61" s="27">
        <f t="shared" si="4"/>
        <v>7</v>
      </c>
    </row>
    <row r="62" spans="1:32" ht="15.75" thickBot="1">
      <c r="A62" s="149"/>
      <c r="B62" s="3">
        <v>5</v>
      </c>
      <c r="C62" s="3">
        <v>214</v>
      </c>
      <c r="D62" s="4" t="s">
        <v>155</v>
      </c>
      <c r="E62" s="9">
        <v>6</v>
      </c>
      <c r="F62" s="27">
        <v>0</v>
      </c>
      <c r="G62" s="27">
        <f t="shared" si="3"/>
        <v>6</v>
      </c>
      <c r="I62" s="1"/>
      <c r="J62" s="35">
        <v>182</v>
      </c>
      <c r="K62" s="1"/>
      <c r="L62" s="1"/>
      <c r="M62" s="1"/>
      <c r="N62" s="35" t="s">
        <v>47</v>
      </c>
      <c r="O62" s="1"/>
      <c r="P62" s="1"/>
      <c r="Q62" s="1"/>
      <c r="R62" s="35" t="s">
        <v>47</v>
      </c>
      <c r="S62" s="1"/>
      <c r="T62" s="1"/>
      <c r="U62" s="1"/>
      <c r="V62" s="35" t="s">
        <v>47</v>
      </c>
      <c r="W62" s="1"/>
      <c r="AB62" s="43">
        <v>214</v>
      </c>
      <c r="AC62" s="4" t="s">
        <v>155</v>
      </c>
      <c r="AD62" s="9">
        <v>6</v>
      </c>
      <c r="AE62" s="27">
        <v>0</v>
      </c>
      <c r="AF62" s="27">
        <f t="shared" si="4"/>
        <v>6</v>
      </c>
    </row>
    <row r="63" spans="1:32" ht="15.75" thickBot="1">
      <c r="A63" s="149"/>
      <c r="B63" s="3">
        <v>6</v>
      </c>
      <c r="C63" s="3">
        <v>161</v>
      </c>
      <c r="D63" s="4" t="s">
        <v>156</v>
      </c>
      <c r="E63" s="9">
        <v>5</v>
      </c>
      <c r="F63" s="27">
        <v>0</v>
      </c>
      <c r="G63" s="27">
        <f t="shared" si="3"/>
        <v>5</v>
      </c>
      <c r="I63" s="71"/>
      <c r="J63" s="38"/>
      <c r="K63" s="1"/>
      <c r="L63" s="1"/>
      <c r="M63" s="71"/>
      <c r="N63" s="38"/>
      <c r="O63" s="1"/>
      <c r="P63" s="1"/>
      <c r="Q63" s="71"/>
      <c r="R63" s="38"/>
      <c r="S63" s="1"/>
      <c r="T63" s="1"/>
      <c r="U63" s="71"/>
      <c r="V63" s="38"/>
      <c r="W63" s="1"/>
      <c r="AB63" s="43">
        <v>161</v>
      </c>
      <c r="AC63" s="4" t="s">
        <v>156</v>
      </c>
      <c r="AD63" s="9">
        <v>5</v>
      </c>
      <c r="AE63" s="27">
        <v>0</v>
      </c>
      <c r="AF63" s="27">
        <f t="shared" si="4"/>
        <v>5</v>
      </c>
    </row>
    <row r="64" spans="1:32" ht="15.75" thickBot="1">
      <c r="A64" s="149"/>
      <c r="B64" s="3">
        <v>7</v>
      </c>
      <c r="C64" s="3">
        <v>168</v>
      </c>
      <c r="D64" s="15" t="s">
        <v>157</v>
      </c>
      <c r="E64" s="9">
        <v>4</v>
      </c>
      <c r="F64" s="27">
        <v>0</v>
      </c>
      <c r="G64" s="27">
        <f t="shared" si="3"/>
        <v>4</v>
      </c>
      <c r="I64" s="35">
        <v>182</v>
      </c>
      <c r="J64" s="1"/>
      <c r="K64" s="35">
        <v>114</v>
      </c>
      <c r="L64" s="1"/>
      <c r="M64" s="35">
        <v>149</v>
      </c>
      <c r="N64" s="1"/>
      <c r="O64" s="35">
        <v>214</v>
      </c>
      <c r="P64" s="1"/>
      <c r="Q64" s="35">
        <v>140</v>
      </c>
      <c r="R64" s="1"/>
      <c r="S64" s="35">
        <v>161</v>
      </c>
      <c r="T64" s="1"/>
      <c r="U64" s="35">
        <v>159</v>
      </c>
      <c r="V64" s="1"/>
      <c r="W64" s="35">
        <v>168</v>
      </c>
      <c r="AB64" s="43">
        <v>168</v>
      </c>
      <c r="AC64" s="15" t="s">
        <v>157</v>
      </c>
      <c r="AD64" s="9">
        <v>4</v>
      </c>
      <c r="AE64" s="27">
        <v>0</v>
      </c>
      <c r="AF64" s="27">
        <f t="shared" si="4"/>
        <v>4</v>
      </c>
    </row>
    <row r="65" spans="1:32" ht="15.75" thickBot="1">
      <c r="A65" s="150"/>
      <c r="B65" s="6">
        <v>8</v>
      </c>
      <c r="C65" s="6">
        <v>114</v>
      </c>
      <c r="D65" s="7" t="s">
        <v>158</v>
      </c>
      <c r="E65" s="10">
        <v>3</v>
      </c>
      <c r="F65" s="28">
        <v>0</v>
      </c>
      <c r="G65" s="28">
        <f t="shared" si="3"/>
        <v>3</v>
      </c>
      <c r="I65" s="49">
        <v>1</v>
      </c>
      <c r="J65" s="48"/>
      <c r="K65" s="47">
        <v>8</v>
      </c>
      <c r="L65" s="48"/>
      <c r="M65" s="47">
        <v>4</v>
      </c>
      <c r="N65" s="48"/>
      <c r="O65" s="47">
        <v>5</v>
      </c>
      <c r="P65" s="48"/>
      <c r="Q65" s="47">
        <v>3</v>
      </c>
      <c r="R65" s="48"/>
      <c r="S65" s="47">
        <v>6</v>
      </c>
      <c r="T65" s="48"/>
      <c r="U65" s="47">
        <v>2</v>
      </c>
      <c r="V65" s="48"/>
      <c r="W65" s="47">
        <v>7</v>
      </c>
      <c r="AB65" s="44">
        <v>114</v>
      </c>
      <c r="AC65" s="7" t="s">
        <v>158</v>
      </c>
      <c r="AD65" s="10">
        <v>3</v>
      </c>
      <c r="AE65" s="28">
        <v>0</v>
      </c>
      <c r="AF65" s="28">
        <f t="shared" si="4"/>
        <v>3</v>
      </c>
    </row>
    <row r="66" spans="1:32" ht="15.75" thickBot="1">
      <c r="A66" s="16"/>
      <c r="B66" s="16"/>
      <c r="C66" s="50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52"/>
      <c r="Z66" s="16"/>
      <c r="AA66" s="16"/>
      <c r="AB66" s="16"/>
      <c r="AC66" s="16"/>
      <c r="AD66" s="16"/>
      <c r="AE66" s="16"/>
      <c r="AF66" s="16"/>
    </row>
    <row r="67" spans="1:32" ht="15.75" thickBot="1"/>
    <row r="68" spans="1:32" ht="30.75" thickBot="1">
      <c r="A68" s="11" t="s">
        <v>4</v>
      </c>
      <c r="B68" s="12" t="s">
        <v>0</v>
      </c>
      <c r="C68" s="13" t="s">
        <v>2</v>
      </c>
      <c r="D68" s="13" t="s">
        <v>1</v>
      </c>
      <c r="E68" s="14" t="s">
        <v>14</v>
      </c>
      <c r="F68" s="26" t="s">
        <v>40</v>
      </c>
      <c r="G68" s="62" t="s">
        <v>41</v>
      </c>
      <c r="W68" s="145" t="s">
        <v>44</v>
      </c>
      <c r="X68" s="11" t="s">
        <v>43</v>
      </c>
      <c r="Y68" s="13" t="s">
        <v>42</v>
      </c>
      <c r="Z68" s="45" t="s">
        <v>1</v>
      </c>
      <c r="AB68" s="54" t="s">
        <v>2</v>
      </c>
      <c r="AC68" s="58" t="s">
        <v>1</v>
      </c>
      <c r="AD68" s="59" t="s">
        <v>14</v>
      </c>
      <c r="AE68" s="59" t="s">
        <v>40</v>
      </c>
      <c r="AF68" s="61" t="s">
        <v>41</v>
      </c>
    </row>
    <row r="69" spans="1:32" ht="15" customHeight="1" thickBot="1">
      <c r="A69" s="160" t="s">
        <v>21</v>
      </c>
      <c r="B69" s="3">
        <v>1</v>
      </c>
      <c r="C69" s="3">
        <v>137</v>
      </c>
      <c r="D69" s="15" t="s">
        <v>23</v>
      </c>
      <c r="E69" s="9">
        <v>10</v>
      </c>
      <c r="F69" s="27">
        <v>15</v>
      </c>
      <c r="G69" s="63">
        <f>E69+F69</f>
        <v>25</v>
      </c>
      <c r="I69" s="1"/>
      <c r="J69" s="1"/>
      <c r="K69" s="1"/>
      <c r="L69" s="1"/>
      <c r="M69" s="1"/>
      <c r="N69" s="1"/>
      <c r="O69" s="1"/>
      <c r="P69" s="35">
        <v>137</v>
      </c>
      <c r="Q69" s="1"/>
      <c r="R69" s="1"/>
      <c r="S69" s="1"/>
      <c r="T69" s="1"/>
      <c r="W69" s="146"/>
      <c r="X69" s="43">
        <v>1</v>
      </c>
      <c r="Y69" s="3">
        <v>137</v>
      </c>
      <c r="Z69" s="68" t="s">
        <v>23</v>
      </c>
      <c r="AB69" s="43">
        <v>137</v>
      </c>
      <c r="AC69" s="15" t="s">
        <v>23</v>
      </c>
      <c r="AD69" s="9">
        <v>10</v>
      </c>
      <c r="AE69" s="27">
        <v>15</v>
      </c>
      <c r="AF69" s="63">
        <f t="shared" ref="AF69:AF76" si="5">AD69+AE69</f>
        <v>25</v>
      </c>
    </row>
    <row r="70" spans="1:32" ht="15.75" thickBot="1">
      <c r="A70" s="161"/>
      <c r="B70" s="3">
        <v>2</v>
      </c>
      <c r="C70" s="3">
        <v>171</v>
      </c>
      <c r="D70" s="4" t="s">
        <v>22</v>
      </c>
      <c r="E70" s="9">
        <v>9</v>
      </c>
      <c r="F70" s="27">
        <v>12</v>
      </c>
      <c r="G70" s="27">
        <f t="shared" ref="G70:G76" si="6">E70+F70</f>
        <v>21</v>
      </c>
      <c r="I70" s="1"/>
      <c r="J70" s="1"/>
      <c r="K70" s="1"/>
      <c r="L70" s="1"/>
      <c r="M70" s="36"/>
      <c r="N70" s="36"/>
      <c r="O70" s="37"/>
      <c r="P70" s="38"/>
      <c r="Q70" s="36"/>
      <c r="R70" s="36"/>
      <c r="S70" s="36"/>
      <c r="T70" s="1"/>
      <c r="W70" s="146"/>
      <c r="X70" s="43">
        <v>2</v>
      </c>
      <c r="Y70" s="3">
        <v>171</v>
      </c>
      <c r="Z70" s="5" t="s">
        <v>22</v>
      </c>
      <c r="AB70" s="43">
        <v>171</v>
      </c>
      <c r="AC70" s="4" t="s">
        <v>22</v>
      </c>
      <c r="AD70" s="9">
        <v>9</v>
      </c>
      <c r="AE70" s="27">
        <v>12</v>
      </c>
      <c r="AF70" s="27">
        <f t="shared" si="5"/>
        <v>21</v>
      </c>
    </row>
    <row r="71" spans="1:32" ht="15.75" thickBot="1">
      <c r="A71" s="161"/>
      <c r="B71" s="3">
        <v>3</v>
      </c>
      <c r="C71" s="3">
        <v>113</v>
      </c>
      <c r="D71" s="4" t="s">
        <v>159</v>
      </c>
      <c r="E71" s="9">
        <v>8</v>
      </c>
      <c r="F71" s="27">
        <v>2</v>
      </c>
      <c r="G71" s="27">
        <f t="shared" si="6"/>
        <v>10</v>
      </c>
      <c r="I71" s="1"/>
      <c r="J71" s="1"/>
      <c r="K71" s="1"/>
      <c r="L71" s="35">
        <v>137</v>
      </c>
      <c r="M71" s="1"/>
      <c r="N71" s="1"/>
      <c r="O71" s="1"/>
      <c r="P71" s="1"/>
      <c r="Q71" s="1"/>
      <c r="R71" s="1"/>
      <c r="S71" s="1"/>
      <c r="T71" s="35">
        <v>171</v>
      </c>
      <c r="W71" s="147"/>
      <c r="X71" s="44">
        <v>3</v>
      </c>
      <c r="Y71" s="6">
        <v>175</v>
      </c>
      <c r="Z71" s="8" t="s">
        <v>160</v>
      </c>
      <c r="AB71" s="43">
        <v>175</v>
      </c>
      <c r="AC71" s="4" t="s">
        <v>160</v>
      </c>
      <c r="AD71" s="9">
        <v>7</v>
      </c>
      <c r="AE71" s="27">
        <v>8</v>
      </c>
      <c r="AF71" s="27">
        <f t="shared" si="5"/>
        <v>15</v>
      </c>
    </row>
    <row r="72" spans="1:32" ht="15.75" thickBot="1">
      <c r="A72" s="161"/>
      <c r="B72" s="3">
        <v>4</v>
      </c>
      <c r="C72" s="3">
        <v>175</v>
      </c>
      <c r="D72" s="4" t="s">
        <v>160</v>
      </c>
      <c r="E72" s="9">
        <v>7</v>
      </c>
      <c r="F72" s="27">
        <v>8</v>
      </c>
      <c r="G72" s="27">
        <f t="shared" si="6"/>
        <v>15</v>
      </c>
      <c r="I72" s="1"/>
      <c r="J72" s="1"/>
      <c r="K72" s="37"/>
      <c r="L72" s="70"/>
      <c r="M72" s="36"/>
      <c r="N72" s="1"/>
      <c r="O72" s="1"/>
      <c r="P72" s="1"/>
      <c r="Q72" s="1"/>
      <c r="R72" s="1"/>
      <c r="S72" s="37"/>
      <c r="T72" s="70"/>
      <c r="U72" s="20"/>
      <c r="AB72" s="43">
        <v>113</v>
      </c>
      <c r="AC72" s="4" t="s">
        <v>159</v>
      </c>
      <c r="AD72" s="9">
        <v>8</v>
      </c>
      <c r="AE72" s="27">
        <v>2</v>
      </c>
      <c r="AF72" s="27">
        <f t="shared" si="5"/>
        <v>10</v>
      </c>
    </row>
    <row r="73" spans="1:32" ht="15.75" thickBot="1">
      <c r="A73" s="161"/>
      <c r="B73" s="3">
        <v>5</v>
      </c>
      <c r="C73" s="3">
        <v>181</v>
      </c>
      <c r="D73" s="4" t="s">
        <v>161</v>
      </c>
      <c r="E73" s="9">
        <v>6</v>
      </c>
      <c r="F73" s="27">
        <v>2</v>
      </c>
      <c r="G73" s="27">
        <f t="shared" si="6"/>
        <v>8</v>
      </c>
      <c r="I73" s="1"/>
      <c r="J73" s="35">
        <v>137</v>
      </c>
      <c r="K73" s="1"/>
      <c r="L73" s="1"/>
      <c r="M73" s="1"/>
      <c r="N73" s="35">
        <v>175</v>
      </c>
      <c r="O73" s="1"/>
      <c r="P73" s="1"/>
      <c r="Q73" s="1"/>
      <c r="R73" s="35" t="s">
        <v>47</v>
      </c>
      <c r="S73" s="1"/>
      <c r="T73" s="1"/>
      <c r="U73" s="1"/>
      <c r="V73" s="35">
        <v>171</v>
      </c>
      <c r="W73" s="1"/>
      <c r="AB73" s="43">
        <v>181</v>
      </c>
      <c r="AC73" s="4" t="s">
        <v>161</v>
      </c>
      <c r="AD73" s="9">
        <v>6</v>
      </c>
      <c r="AE73" s="27">
        <v>2</v>
      </c>
      <c r="AF73" s="27">
        <f t="shared" si="5"/>
        <v>8</v>
      </c>
    </row>
    <row r="74" spans="1:32" ht="15.75" thickBot="1">
      <c r="A74" s="161"/>
      <c r="B74" s="3">
        <v>6</v>
      </c>
      <c r="C74" s="3">
        <v>166</v>
      </c>
      <c r="D74" s="4" t="s">
        <v>162</v>
      </c>
      <c r="E74" s="9">
        <v>5</v>
      </c>
      <c r="F74" s="27">
        <v>2</v>
      </c>
      <c r="G74" s="27">
        <f t="shared" si="6"/>
        <v>7</v>
      </c>
      <c r="I74" s="71"/>
      <c r="J74" s="38"/>
      <c r="K74" s="1"/>
      <c r="L74" s="1"/>
      <c r="M74" s="71"/>
      <c r="N74" s="38"/>
      <c r="O74" s="1"/>
      <c r="P74" s="1"/>
      <c r="Q74" s="71"/>
      <c r="R74" s="38"/>
      <c r="S74" s="1"/>
      <c r="T74" s="1"/>
      <c r="U74" s="71"/>
      <c r="V74" s="38"/>
      <c r="W74" s="1"/>
      <c r="AB74" s="43">
        <v>166</v>
      </c>
      <c r="AC74" s="4" t="s">
        <v>162</v>
      </c>
      <c r="AD74" s="9">
        <v>5</v>
      </c>
      <c r="AE74" s="27">
        <v>2</v>
      </c>
      <c r="AF74" s="27">
        <f t="shared" si="5"/>
        <v>7</v>
      </c>
    </row>
    <row r="75" spans="1:32" ht="15.75" thickBot="1">
      <c r="A75" s="161"/>
      <c r="B75" s="3">
        <v>7</v>
      </c>
      <c r="C75" s="3">
        <v>213</v>
      </c>
      <c r="D75" s="15" t="s">
        <v>163</v>
      </c>
      <c r="E75" s="9">
        <v>4</v>
      </c>
      <c r="F75" s="27">
        <v>2</v>
      </c>
      <c r="G75" s="27">
        <f t="shared" si="6"/>
        <v>6</v>
      </c>
      <c r="I75" s="35">
        <v>137</v>
      </c>
      <c r="J75" s="1"/>
      <c r="K75" s="35">
        <v>138</v>
      </c>
      <c r="L75" s="1"/>
      <c r="M75" s="35">
        <v>175</v>
      </c>
      <c r="N75" s="1"/>
      <c r="O75" s="35">
        <v>181</v>
      </c>
      <c r="P75" s="1"/>
      <c r="Q75" s="35">
        <v>113</v>
      </c>
      <c r="R75" s="1"/>
      <c r="S75" s="35">
        <v>166</v>
      </c>
      <c r="T75" s="1"/>
      <c r="U75" s="35">
        <v>171</v>
      </c>
      <c r="V75" s="1"/>
      <c r="W75" s="35">
        <v>213</v>
      </c>
      <c r="AB75" s="43">
        <v>213</v>
      </c>
      <c r="AC75" s="15" t="s">
        <v>163</v>
      </c>
      <c r="AD75" s="9">
        <v>4</v>
      </c>
      <c r="AE75" s="27">
        <v>2</v>
      </c>
      <c r="AF75" s="27">
        <f t="shared" si="5"/>
        <v>6</v>
      </c>
    </row>
    <row r="76" spans="1:32" ht="15.75" thickBot="1">
      <c r="A76" s="162"/>
      <c r="B76" s="6">
        <v>8</v>
      </c>
      <c r="C76" s="6">
        <v>138</v>
      </c>
      <c r="D76" s="7" t="s">
        <v>164</v>
      </c>
      <c r="E76" s="10">
        <v>3</v>
      </c>
      <c r="F76" s="28">
        <v>2</v>
      </c>
      <c r="G76" s="28">
        <f t="shared" si="6"/>
        <v>5</v>
      </c>
      <c r="I76" s="49">
        <v>1</v>
      </c>
      <c r="J76" s="48"/>
      <c r="K76" s="47">
        <v>8</v>
      </c>
      <c r="L76" s="48"/>
      <c r="M76" s="47">
        <v>4</v>
      </c>
      <c r="N76" s="48"/>
      <c r="O76" s="47">
        <v>5</v>
      </c>
      <c r="P76" s="48"/>
      <c r="Q76" s="47">
        <v>3</v>
      </c>
      <c r="R76" s="48"/>
      <c r="S76" s="47">
        <v>6</v>
      </c>
      <c r="T76" s="48"/>
      <c r="U76" s="47">
        <v>2</v>
      </c>
      <c r="V76" s="48"/>
      <c r="W76" s="47">
        <v>7</v>
      </c>
      <c r="AB76" s="44">
        <v>138</v>
      </c>
      <c r="AC76" s="7" t="s">
        <v>164</v>
      </c>
      <c r="AD76" s="10">
        <v>3</v>
      </c>
      <c r="AE76" s="28">
        <v>2</v>
      </c>
      <c r="AF76" s="28">
        <f t="shared" si="5"/>
        <v>5</v>
      </c>
    </row>
    <row r="77" spans="1:32" ht="15.75" thickBot="1">
      <c r="A77" s="16"/>
      <c r="B77" s="16"/>
      <c r="C77" s="50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52"/>
      <c r="Z77" s="16"/>
      <c r="AA77" s="16"/>
      <c r="AB77" s="16"/>
      <c r="AC77" s="16"/>
      <c r="AD77" s="16"/>
      <c r="AE77" s="16"/>
      <c r="AF77" s="16"/>
    </row>
    <row r="78" spans="1:32" ht="15.75" thickBot="1"/>
    <row r="79" spans="1:32" ht="30.75" thickBot="1">
      <c r="A79" s="113" t="s">
        <v>4</v>
      </c>
      <c r="B79" s="114" t="s">
        <v>0</v>
      </c>
      <c r="C79" s="13" t="s">
        <v>2</v>
      </c>
      <c r="D79" s="13" t="s">
        <v>1</v>
      </c>
      <c r="E79" s="12" t="s">
        <v>14</v>
      </c>
      <c r="F79" s="12" t="s">
        <v>40</v>
      </c>
      <c r="G79" s="115" t="s">
        <v>41</v>
      </c>
      <c r="W79" s="145" t="s">
        <v>181</v>
      </c>
      <c r="X79" s="11" t="s">
        <v>43</v>
      </c>
      <c r="Y79" s="13" t="s">
        <v>42</v>
      </c>
      <c r="Z79" s="45" t="s">
        <v>1</v>
      </c>
      <c r="AB79" s="54" t="s">
        <v>2</v>
      </c>
      <c r="AC79" s="58" t="s">
        <v>1</v>
      </c>
      <c r="AD79" s="59" t="s">
        <v>14</v>
      </c>
      <c r="AE79" s="59" t="s">
        <v>40</v>
      </c>
      <c r="AF79" s="61" t="s">
        <v>41</v>
      </c>
    </row>
    <row r="80" spans="1:32" ht="15.75" thickBot="1">
      <c r="A80" s="163" t="s">
        <v>24</v>
      </c>
      <c r="B80" s="43">
        <v>1</v>
      </c>
      <c r="C80" s="3">
        <v>215</v>
      </c>
      <c r="D80" s="4" t="s">
        <v>177</v>
      </c>
      <c r="E80" s="3">
        <v>10</v>
      </c>
      <c r="F80" s="3">
        <v>12</v>
      </c>
      <c r="G80" s="9">
        <f>E80+F80</f>
        <v>22</v>
      </c>
      <c r="I80" s="1"/>
      <c r="J80" s="1"/>
      <c r="K80" s="1"/>
      <c r="L80" s="1"/>
      <c r="M80" s="1"/>
      <c r="N80" s="1"/>
      <c r="O80" s="1"/>
      <c r="P80" s="35">
        <v>107</v>
      </c>
      <c r="Q80" s="1"/>
      <c r="R80" s="1"/>
      <c r="S80" s="1"/>
      <c r="T80" s="1"/>
      <c r="U80" s="1"/>
      <c r="V80" s="1"/>
      <c r="W80" s="146"/>
      <c r="X80" s="43">
        <v>1</v>
      </c>
      <c r="Y80" s="43">
        <v>107</v>
      </c>
      <c r="Z80" s="68" t="s">
        <v>26</v>
      </c>
      <c r="AB80" s="43">
        <v>107</v>
      </c>
      <c r="AC80" s="15" t="s">
        <v>26</v>
      </c>
      <c r="AD80" s="3">
        <v>9</v>
      </c>
      <c r="AE80" s="3">
        <v>15</v>
      </c>
      <c r="AF80" s="9">
        <f t="shared" ref="AF80:AF87" si="7">AD80+AE80</f>
        <v>24</v>
      </c>
    </row>
    <row r="81" spans="1:32" ht="15.75" thickBot="1">
      <c r="A81" s="164"/>
      <c r="B81" s="43">
        <v>2</v>
      </c>
      <c r="C81" s="3">
        <v>107</v>
      </c>
      <c r="D81" s="15" t="s">
        <v>26</v>
      </c>
      <c r="E81" s="3">
        <v>9</v>
      </c>
      <c r="F81" s="3">
        <v>15</v>
      </c>
      <c r="G81" s="9">
        <f t="shared" ref="G81:G87" si="8">E81+F81</f>
        <v>24</v>
      </c>
      <c r="I81" s="1"/>
      <c r="J81" s="1"/>
      <c r="K81" s="1"/>
      <c r="L81" s="1"/>
      <c r="M81" s="36"/>
      <c r="N81" s="36"/>
      <c r="O81" s="37"/>
      <c r="P81" s="38"/>
      <c r="Q81" s="36"/>
      <c r="R81" s="36"/>
      <c r="S81" s="36"/>
      <c r="T81" s="1"/>
      <c r="U81" s="1"/>
      <c r="V81" s="1"/>
      <c r="W81" s="146"/>
      <c r="X81" s="43">
        <v>2</v>
      </c>
      <c r="Y81" s="43">
        <v>215</v>
      </c>
      <c r="Z81" s="5" t="s">
        <v>177</v>
      </c>
      <c r="AB81" s="43">
        <v>215</v>
      </c>
      <c r="AC81" s="4" t="s">
        <v>177</v>
      </c>
      <c r="AD81" s="3">
        <v>10</v>
      </c>
      <c r="AE81" s="3">
        <v>12</v>
      </c>
      <c r="AF81" s="9">
        <f t="shared" si="7"/>
        <v>22</v>
      </c>
    </row>
    <row r="82" spans="1:32" ht="15.75" thickBot="1">
      <c r="A82" s="164"/>
      <c r="B82" s="43">
        <v>3</v>
      </c>
      <c r="C82" s="3">
        <v>115</v>
      </c>
      <c r="D82" s="15" t="s">
        <v>25</v>
      </c>
      <c r="E82" s="3">
        <v>8</v>
      </c>
      <c r="F82" s="3">
        <v>8</v>
      </c>
      <c r="G82" s="9">
        <f t="shared" si="8"/>
        <v>16</v>
      </c>
      <c r="I82" s="1"/>
      <c r="J82" s="1"/>
      <c r="K82" s="1"/>
      <c r="L82" s="35">
        <v>215</v>
      </c>
      <c r="M82" s="1"/>
      <c r="N82" s="1"/>
      <c r="O82" s="1"/>
      <c r="P82" s="1"/>
      <c r="Q82" s="1"/>
      <c r="R82" s="1"/>
      <c r="S82" s="1"/>
      <c r="T82" s="35">
        <v>107</v>
      </c>
      <c r="U82" s="1"/>
      <c r="V82" s="1"/>
      <c r="W82" s="147"/>
      <c r="X82" s="44">
        <v>3</v>
      </c>
      <c r="Y82" s="44">
        <v>115</v>
      </c>
      <c r="Z82" s="72" t="s">
        <v>25</v>
      </c>
      <c r="AB82" s="43">
        <v>115</v>
      </c>
      <c r="AC82" s="15" t="s">
        <v>25</v>
      </c>
      <c r="AD82" s="3">
        <v>8</v>
      </c>
      <c r="AE82" s="3">
        <v>8</v>
      </c>
      <c r="AF82" s="9">
        <f t="shared" si="7"/>
        <v>16</v>
      </c>
    </row>
    <row r="83" spans="1:32" ht="15.75" thickBot="1">
      <c r="A83" s="164"/>
      <c r="B83" s="43">
        <v>4</v>
      </c>
      <c r="C83" s="3">
        <v>124</v>
      </c>
      <c r="D83" s="4" t="s">
        <v>182</v>
      </c>
      <c r="E83" s="3">
        <v>7</v>
      </c>
      <c r="F83" s="3">
        <v>7</v>
      </c>
      <c r="G83" s="9">
        <f t="shared" si="8"/>
        <v>14</v>
      </c>
      <c r="I83" s="1"/>
      <c r="J83" s="1"/>
      <c r="K83" s="37"/>
      <c r="L83" s="70"/>
      <c r="M83" s="36"/>
      <c r="N83" s="1"/>
      <c r="O83" s="1"/>
      <c r="P83" s="1"/>
      <c r="Q83" s="1"/>
      <c r="R83" s="1"/>
      <c r="S83" s="37"/>
      <c r="T83" s="70"/>
      <c r="U83" s="36"/>
      <c r="V83" s="1"/>
      <c r="AB83" s="43">
        <v>124</v>
      </c>
      <c r="AC83" s="4" t="s">
        <v>182</v>
      </c>
      <c r="AD83" s="3">
        <v>7</v>
      </c>
      <c r="AE83" s="3">
        <v>7</v>
      </c>
      <c r="AF83" s="9">
        <f t="shared" si="7"/>
        <v>14</v>
      </c>
    </row>
    <row r="84" spans="1:32" ht="15.75" thickBot="1">
      <c r="A84" s="164"/>
      <c r="B84" s="43">
        <v>5</v>
      </c>
      <c r="C84" s="3">
        <v>174</v>
      </c>
      <c r="D84" s="4" t="s">
        <v>183</v>
      </c>
      <c r="E84" s="3">
        <v>6</v>
      </c>
      <c r="F84" s="3">
        <v>2</v>
      </c>
      <c r="G84" s="9">
        <f t="shared" si="8"/>
        <v>8</v>
      </c>
      <c r="I84" s="1"/>
      <c r="J84" s="35">
        <v>215</v>
      </c>
      <c r="K84" s="1"/>
      <c r="L84" s="1"/>
      <c r="M84" s="1"/>
      <c r="N84" s="35">
        <v>124</v>
      </c>
      <c r="O84" s="1"/>
      <c r="P84" s="1"/>
      <c r="Q84" s="1"/>
      <c r="R84" s="35">
        <v>115</v>
      </c>
      <c r="S84" s="1"/>
      <c r="T84" s="1"/>
      <c r="U84" s="1"/>
      <c r="V84" s="35">
        <v>107</v>
      </c>
      <c r="AB84" s="43">
        <v>174</v>
      </c>
      <c r="AC84" s="4" t="s">
        <v>183</v>
      </c>
      <c r="AD84" s="3">
        <v>6</v>
      </c>
      <c r="AE84" s="3">
        <v>2</v>
      </c>
      <c r="AF84" s="9">
        <f t="shared" si="7"/>
        <v>8</v>
      </c>
    </row>
    <row r="85" spans="1:32" ht="15.75" thickBot="1">
      <c r="A85" s="164"/>
      <c r="B85" s="43">
        <v>6</v>
      </c>
      <c r="C85" s="3">
        <v>103</v>
      </c>
      <c r="D85" s="4" t="s">
        <v>49</v>
      </c>
      <c r="E85" s="3">
        <v>5</v>
      </c>
      <c r="F85" s="3">
        <v>2</v>
      </c>
      <c r="G85" s="9">
        <f t="shared" si="8"/>
        <v>7</v>
      </c>
      <c r="I85" s="18"/>
      <c r="J85" s="19"/>
      <c r="M85" s="18"/>
      <c r="N85" s="19"/>
      <c r="Q85" s="18"/>
      <c r="R85" s="19"/>
      <c r="U85" s="18"/>
      <c r="V85" s="19"/>
      <c r="AB85" s="43">
        <v>103</v>
      </c>
      <c r="AC85" s="4" t="s">
        <v>49</v>
      </c>
      <c r="AD85" s="3">
        <v>5</v>
      </c>
      <c r="AE85" s="3">
        <v>2</v>
      </c>
      <c r="AF85" s="9">
        <f t="shared" si="7"/>
        <v>7</v>
      </c>
    </row>
    <row r="86" spans="1:32" ht="15.75" thickBot="1">
      <c r="A86" s="164"/>
      <c r="B86" s="43">
        <v>7</v>
      </c>
      <c r="C86" s="3">
        <v>134</v>
      </c>
      <c r="D86" s="15" t="s">
        <v>137</v>
      </c>
      <c r="E86" s="3">
        <v>4</v>
      </c>
      <c r="F86" s="3">
        <v>2</v>
      </c>
      <c r="G86" s="9">
        <f t="shared" si="8"/>
        <v>6</v>
      </c>
      <c r="I86" s="17">
        <v>215</v>
      </c>
      <c r="K86" s="17">
        <v>135</v>
      </c>
      <c r="M86" s="17">
        <v>124</v>
      </c>
      <c r="O86" s="17">
        <v>174</v>
      </c>
      <c r="Q86" s="17">
        <v>115</v>
      </c>
      <c r="S86" s="17">
        <v>103</v>
      </c>
      <c r="U86" s="17">
        <v>107</v>
      </c>
      <c r="W86" s="17">
        <v>134</v>
      </c>
      <c r="AB86" s="43">
        <v>134</v>
      </c>
      <c r="AC86" s="15" t="s">
        <v>137</v>
      </c>
      <c r="AD86" s="3">
        <v>4</v>
      </c>
      <c r="AE86" s="3">
        <v>2</v>
      </c>
      <c r="AF86" s="9">
        <f t="shared" si="7"/>
        <v>6</v>
      </c>
    </row>
    <row r="87" spans="1:32" ht="15.75" thickBot="1">
      <c r="A87" s="165"/>
      <c r="B87" s="44">
        <v>8</v>
      </c>
      <c r="C87" s="6">
        <v>135</v>
      </c>
      <c r="D87" s="7" t="s">
        <v>184</v>
      </c>
      <c r="E87" s="6">
        <v>3</v>
      </c>
      <c r="F87" s="6">
        <v>2</v>
      </c>
      <c r="G87" s="10">
        <f t="shared" si="8"/>
        <v>5</v>
      </c>
      <c r="I87" s="49">
        <v>1</v>
      </c>
      <c r="J87" s="48"/>
      <c r="K87" s="47">
        <v>8</v>
      </c>
      <c r="L87" s="48"/>
      <c r="M87" s="47">
        <v>4</v>
      </c>
      <c r="N87" s="48"/>
      <c r="O87" s="47">
        <v>5</v>
      </c>
      <c r="P87" s="48"/>
      <c r="Q87" s="47">
        <v>3</v>
      </c>
      <c r="R87" s="48"/>
      <c r="S87" s="47">
        <v>6</v>
      </c>
      <c r="T87" s="48"/>
      <c r="U87" s="47">
        <v>2</v>
      </c>
      <c r="V87" s="48"/>
      <c r="W87" s="47">
        <v>7</v>
      </c>
      <c r="AB87" s="44">
        <v>135</v>
      </c>
      <c r="AC87" s="7" t="s">
        <v>184</v>
      </c>
      <c r="AD87" s="6">
        <v>3</v>
      </c>
      <c r="AE87" s="6">
        <v>2</v>
      </c>
      <c r="AF87" s="10">
        <f t="shared" si="7"/>
        <v>5</v>
      </c>
    </row>
    <row r="88" spans="1:32" ht="15.75" thickBot="1">
      <c r="A88" s="16"/>
      <c r="B88" s="16"/>
      <c r="C88" s="50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52"/>
      <c r="Z88" s="16"/>
      <c r="AA88" s="16"/>
      <c r="AB88" s="16"/>
      <c r="AC88" s="16"/>
      <c r="AD88" s="16"/>
      <c r="AE88" s="16"/>
      <c r="AF88" s="16"/>
    </row>
    <row r="89" spans="1:32" ht="15.75" thickBot="1"/>
    <row r="90" spans="1:32" ht="30.75" thickBot="1">
      <c r="A90" s="11" t="s">
        <v>4</v>
      </c>
      <c r="B90" s="12" t="s">
        <v>0</v>
      </c>
      <c r="C90" s="13" t="s">
        <v>2</v>
      </c>
      <c r="D90" s="13" t="s">
        <v>1</v>
      </c>
      <c r="E90" s="14" t="s">
        <v>14</v>
      </c>
      <c r="F90" s="26" t="s">
        <v>40</v>
      </c>
      <c r="G90" s="42" t="s">
        <v>41</v>
      </c>
      <c r="W90" s="166" t="s">
        <v>27</v>
      </c>
      <c r="X90" s="11" t="s">
        <v>43</v>
      </c>
      <c r="Y90" s="13" t="s">
        <v>42</v>
      </c>
      <c r="Z90" s="45" t="s">
        <v>1</v>
      </c>
      <c r="AB90" s="54" t="s">
        <v>2</v>
      </c>
      <c r="AC90" s="58" t="s">
        <v>1</v>
      </c>
      <c r="AD90" s="59" t="s">
        <v>14</v>
      </c>
      <c r="AE90" s="59" t="s">
        <v>40</v>
      </c>
      <c r="AF90" s="61" t="s">
        <v>41</v>
      </c>
    </row>
    <row r="91" spans="1:32" ht="15.75" thickBot="1">
      <c r="A91" s="154" t="s">
        <v>27</v>
      </c>
      <c r="B91" s="3">
        <v>1</v>
      </c>
      <c r="C91" s="3">
        <v>117</v>
      </c>
      <c r="D91" s="15" t="s">
        <v>28</v>
      </c>
      <c r="E91" s="9">
        <v>10</v>
      </c>
      <c r="F91" s="27">
        <v>5</v>
      </c>
      <c r="G91" s="27">
        <f>F91+E91</f>
        <v>15</v>
      </c>
      <c r="J91" s="1"/>
      <c r="K91" s="1"/>
      <c r="L91" s="1"/>
      <c r="M91" s="1"/>
      <c r="N91" s="1"/>
      <c r="O91" s="1"/>
      <c r="P91" s="35">
        <v>117</v>
      </c>
      <c r="Q91" s="1"/>
      <c r="R91" s="1"/>
      <c r="S91" s="1"/>
      <c r="T91" s="1"/>
      <c r="U91" s="1"/>
      <c r="V91" s="1"/>
      <c r="W91" s="167"/>
      <c r="X91" s="43">
        <v>1</v>
      </c>
      <c r="Y91" s="3">
        <v>117</v>
      </c>
      <c r="Z91" s="68" t="s">
        <v>28</v>
      </c>
      <c r="AB91" s="64">
        <v>117</v>
      </c>
      <c r="AC91" s="69" t="s">
        <v>28</v>
      </c>
      <c r="AD91" s="66">
        <v>10</v>
      </c>
      <c r="AE91" s="63">
        <v>5</v>
      </c>
      <c r="AF91" s="63">
        <f>AE91+AD91</f>
        <v>15</v>
      </c>
    </row>
    <row r="92" spans="1:32" ht="15.75" thickBot="1">
      <c r="A92" s="155"/>
      <c r="B92" s="3">
        <v>2</v>
      </c>
      <c r="C92" s="3">
        <v>123</v>
      </c>
      <c r="D92" s="4" t="s">
        <v>17</v>
      </c>
      <c r="E92" s="9">
        <v>9</v>
      </c>
      <c r="F92" s="27">
        <v>2</v>
      </c>
      <c r="G92" s="27">
        <f>F92+E92</f>
        <v>11</v>
      </c>
      <c r="J92" s="1"/>
      <c r="K92" s="1"/>
      <c r="L92" s="1"/>
      <c r="M92" s="36"/>
      <c r="N92" s="36"/>
      <c r="O92" s="37"/>
      <c r="P92" s="38"/>
      <c r="Q92" s="36"/>
      <c r="R92" s="36"/>
      <c r="S92" s="36"/>
      <c r="T92" s="1"/>
      <c r="U92" s="1"/>
      <c r="V92" s="1"/>
      <c r="W92" s="167"/>
      <c r="X92" s="43">
        <v>2</v>
      </c>
      <c r="Y92" s="3">
        <v>123</v>
      </c>
      <c r="Z92" s="5" t="s">
        <v>17</v>
      </c>
      <c r="AB92" s="43">
        <v>123</v>
      </c>
      <c r="AC92" s="4" t="s">
        <v>17</v>
      </c>
      <c r="AD92" s="9">
        <v>9</v>
      </c>
      <c r="AE92" s="27">
        <v>2</v>
      </c>
      <c r="AF92" s="27">
        <f>AE92+AD92</f>
        <v>11</v>
      </c>
    </row>
    <row r="93" spans="1:32" ht="15.75" thickBot="1">
      <c r="A93" s="155"/>
      <c r="B93" s="3"/>
      <c r="C93" s="3"/>
      <c r="D93" s="4"/>
      <c r="E93" s="9"/>
      <c r="F93" s="27"/>
      <c r="G93" s="27"/>
      <c r="J93" s="1"/>
      <c r="K93" s="1"/>
      <c r="L93" s="35">
        <v>117</v>
      </c>
      <c r="M93" s="1"/>
      <c r="N93" s="1"/>
      <c r="O93" s="1"/>
      <c r="P93" s="1"/>
      <c r="Q93" s="1"/>
      <c r="R93" s="1"/>
      <c r="S93" s="1"/>
      <c r="T93" s="35">
        <v>123</v>
      </c>
      <c r="U93" s="1"/>
      <c r="V93" s="1"/>
      <c r="W93" s="168"/>
      <c r="X93" s="44"/>
      <c r="Y93" s="6"/>
      <c r="Z93" s="8"/>
      <c r="AB93" s="43"/>
      <c r="AC93" s="4"/>
      <c r="AD93" s="9"/>
      <c r="AE93" s="27"/>
      <c r="AF93" s="27"/>
    </row>
    <row r="94" spans="1:32" ht="15.75" thickBot="1">
      <c r="A94" s="155"/>
      <c r="B94" s="3"/>
      <c r="C94" s="3"/>
      <c r="D94" s="4"/>
      <c r="E94" s="9"/>
      <c r="F94" s="27"/>
      <c r="G94" s="27"/>
      <c r="J94" s="1"/>
      <c r="K94" s="37"/>
      <c r="L94" s="70"/>
      <c r="M94" s="36"/>
      <c r="N94" s="1"/>
      <c r="O94" s="1"/>
      <c r="P94" s="1"/>
      <c r="Q94" s="1"/>
      <c r="R94" s="1"/>
      <c r="S94" s="37"/>
      <c r="T94" s="70"/>
      <c r="U94" s="36"/>
      <c r="V94" s="1"/>
      <c r="AB94" s="43"/>
      <c r="AC94" s="4"/>
      <c r="AD94" s="9"/>
      <c r="AE94" s="40"/>
      <c r="AF94" s="27"/>
    </row>
    <row r="95" spans="1:32" ht="15.75" thickBot="1">
      <c r="A95" s="155"/>
      <c r="B95" s="3"/>
      <c r="C95" s="3"/>
      <c r="D95" s="4"/>
      <c r="E95" s="9"/>
      <c r="F95" s="27"/>
      <c r="G95" s="27"/>
      <c r="J95" s="35"/>
      <c r="K95" s="1"/>
      <c r="L95" s="1"/>
      <c r="M95" s="1"/>
      <c r="N95" s="35"/>
      <c r="O95" s="1"/>
      <c r="P95" s="1"/>
      <c r="Q95" s="1"/>
      <c r="R95" s="35"/>
      <c r="S95" s="1"/>
      <c r="T95" s="1"/>
      <c r="U95" s="1"/>
      <c r="V95" s="35"/>
      <c r="AB95" s="43"/>
      <c r="AC95" s="4"/>
      <c r="AD95" s="9"/>
      <c r="AE95" s="40"/>
      <c r="AF95" s="27"/>
    </row>
    <row r="96" spans="1:32" ht="15.75" thickBot="1">
      <c r="A96" s="155"/>
      <c r="B96" s="3"/>
      <c r="C96" s="3"/>
      <c r="D96" s="4"/>
      <c r="E96" s="9"/>
      <c r="F96" s="27"/>
      <c r="G96" s="27"/>
      <c r="I96" s="18"/>
      <c r="J96" s="19"/>
      <c r="M96" s="18"/>
      <c r="N96" s="19"/>
      <c r="Q96" s="18"/>
      <c r="R96" s="19"/>
      <c r="U96" s="18"/>
      <c r="V96" s="19"/>
      <c r="AB96" s="43"/>
      <c r="AC96" s="4"/>
      <c r="AD96" s="9"/>
      <c r="AE96" s="40"/>
      <c r="AF96" s="27"/>
    </row>
    <row r="97" spans="1:32" ht="15.75" thickBot="1">
      <c r="A97" s="155"/>
      <c r="B97" s="3"/>
      <c r="C97" s="3"/>
      <c r="D97" s="15"/>
      <c r="E97" s="9"/>
      <c r="F97" s="27"/>
      <c r="G97" s="27"/>
      <c r="I97" s="17"/>
      <c r="K97" s="17"/>
      <c r="M97" s="17"/>
      <c r="O97" s="17"/>
      <c r="Q97" s="17"/>
      <c r="S97" s="17"/>
      <c r="U97" s="17"/>
      <c r="W97" s="17"/>
      <c r="AB97" s="43"/>
      <c r="AC97" s="4"/>
      <c r="AD97" s="9"/>
      <c r="AE97" s="40"/>
      <c r="AF97" s="27"/>
    </row>
    <row r="98" spans="1:32" ht="15.75" thickBot="1">
      <c r="A98" s="156"/>
      <c r="B98" s="6"/>
      <c r="C98" s="6"/>
      <c r="D98" s="7"/>
      <c r="E98" s="10"/>
      <c r="F98" s="28"/>
      <c r="G98" s="28"/>
      <c r="I98" s="49"/>
      <c r="J98" s="48"/>
      <c r="K98" s="47"/>
      <c r="L98" s="48"/>
      <c r="M98" s="47"/>
      <c r="N98" s="48"/>
      <c r="O98" s="47"/>
      <c r="P98" s="48"/>
      <c r="Q98" s="47"/>
      <c r="R98" s="48"/>
      <c r="S98" s="47"/>
      <c r="T98" s="48"/>
      <c r="U98" s="47"/>
      <c r="V98" s="48"/>
      <c r="W98" s="47"/>
      <c r="AB98" s="44"/>
      <c r="AC98" s="7"/>
      <c r="AD98" s="10"/>
      <c r="AE98" s="41"/>
      <c r="AF98" s="28"/>
    </row>
    <row r="99" spans="1:32" ht="15.75" thickBot="1">
      <c r="A99" s="16"/>
      <c r="B99" s="16"/>
      <c r="C99" s="50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52"/>
      <c r="Z99" s="16"/>
      <c r="AA99" s="16"/>
      <c r="AB99" s="16"/>
      <c r="AC99" s="16"/>
      <c r="AD99" s="16"/>
      <c r="AE99" s="16"/>
      <c r="AF99" s="16"/>
    </row>
    <row r="100" spans="1:32" ht="15.75" thickBot="1"/>
    <row r="101" spans="1:32" ht="30.75" thickBot="1">
      <c r="A101" s="11" t="s">
        <v>4</v>
      </c>
      <c r="B101" s="12" t="s">
        <v>0</v>
      </c>
      <c r="C101" s="13" t="s">
        <v>2</v>
      </c>
      <c r="D101" s="13" t="s">
        <v>1</v>
      </c>
      <c r="E101" s="14" t="s">
        <v>14</v>
      </c>
      <c r="F101" s="26" t="s">
        <v>40</v>
      </c>
      <c r="G101" s="42" t="s">
        <v>41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51" t="s">
        <v>29</v>
      </c>
      <c r="X101" s="11" t="s">
        <v>43</v>
      </c>
      <c r="Y101" s="13" t="s">
        <v>42</v>
      </c>
      <c r="Z101" s="45" t="s">
        <v>1</v>
      </c>
      <c r="AB101" s="54" t="s">
        <v>2</v>
      </c>
      <c r="AC101" s="58" t="s">
        <v>1</v>
      </c>
      <c r="AD101" s="59" t="s">
        <v>14</v>
      </c>
      <c r="AE101" s="59" t="s">
        <v>40</v>
      </c>
      <c r="AF101" s="61" t="s">
        <v>41</v>
      </c>
    </row>
    <row r="102" spans="1:32" ht="15.75" thickBot="1">
      <c r="A102" s="154" t="s">
        <v>29</v>
      </c>
      <c r="B102" s="3">
        <v>1</v>
      </c>
      <c r="C102" s="3">
        <v>111</v>
      </c>
      <c r="D102" s="15" t="s">
        <v>86</v>
      </c>
      <c r="E102" s="9">
        <v>10</v>
      </c>
      <c r="F102" s="27">
        <v>15</v>
      </c>
      <c r="G102" s="27">
        <f t="shared" ref="G102:G107" si="9">F102+E102</f>
        <v>25</v>
      </c>
      <c r="I102" s="1"/>
      <c r="J102" s="1"/>
      <c r="K102" s="1"/>
      <c r="L102" s="1"/>
      <c r="M102" s="1"/>
      <c r="N102" s="1"/>
      <c r="O102" s="1"/>
      <c r="P102" s="35">
        <v>111</v>
      </c>
      <c r="Q102" s="1"/>
      <c r="R102" s="1"/>
      <c r="S102" s="1"/>
      <c r="T102" s="1"/>
      <c r="U102" s="1"/>
      <c r="V102" s="1"/>
      <c r="W102" s="152"/>
      <c r="X102" s="43">
        <v>1</v>
      </c>
      <c r="Y102" s="43">
        <v>111</v>
      </c>
      <c r="Z102" s="68" t="s">
        <v>86</v>
      </c>
      <c r="AB102" s="43">
        <v>111</v>
      </c>
      <c r="AC102" s="15" t="s">
        <v>86</v>
      </c>
      <c r="AD102" s="9">
        <v>10</v>
      </c>
      <c r="AE102" s="27">
        <v>15</v>
      </c>
      <c r="AF102" s="27">
        <f t="shared" ref="AF102:AF107" si="10">AE102+AD102</f>
        <v>25</v>
      </c>
    </row>
    <row r="103" spans="1:32" ht="15.75" thickBot="1">
      <c r="A103" s="155"/>
      <c r="B103" s="3">
        <v>2</v>
      </c>
      <c r="C103" s="3">
        <v>104</v>
      </c>
      <c r="D103" s="4" t="s">
        <v>165</v>
      </c>
      <c r="E103" s="9">
        <v>9</v>
      </c>
      <c r="F103" s="27">
        <v>12</v>
      </c>
      <c r="G103" s="27">
        <f t="shared" si="9"/>
        <v>21</v>
      </c>
      <c r="I103" s="1"/>
      <c r="J103" s="1"/>
      <c r="K103" s="1"/>
      <c r="L103" s="1"/>
      <c r="M103" s="36"/>
      <c r="N103" s="36"/>
      <c r="O103" s="37"/>
      <c r="P103" s="38"/>
      <c r="Q103" s="36"/>
      <c r="R103" s="36"/>
      <c r="S103" s="36"/>
      <c r="T103" s="1"/>
      <c r="U103" s="1"/>
      <c r="V103" s="1"/>
      <c r="W103" s="152"/>
      <c r="X103" s="43">
        <v>2</v>
      </c>
      <c r="Y103" s="43">
        <v>104</v>
      </c>
      <c r="Z103" s="5" t="s">
        <v>165</v>
      </c>
      <c r="AB103" s="43">
        <v>104</v>
      </c>
      <c r="AC103" s="4" t="s">
        <v>165</v>
      </c>
      <c r="AD103" s="9">
        <v>9</v>
      </c>
      <c r="AE103" s="27">
        <v>12</v>
      </c>
      <c r="AF103" s="27">
        <f t="shared" si="10"/>
        <v>21</v>
      </c>
    </row>
    <row r="104" spans="1:32" ht="15.75" thickBot="1">
      <c r="A104" s="155"/>
      <c r="B104" s="3">
        <v>3</v>
      </c>
      <c r="C104" s="3">
        <v>118</v>
      </c>
      <c r="D104" s="4" t="s">
        <v>166</v>
      </c>
      <c r="E104" s="9">
        <v>8</v>
      </c>
      <c r="F104" s="27">
        <v>2</v>
      </c>
      <c r="G104" s="27">
        <f t="shared" si="9"/>
        <v>10</v>
      </c>
      <c r="I104" s="1"/>
      <c r="J104" s="1"/>
      <c r="K104" s="1"/>
      <c r="L104" s="35">
        <v>111</v>
      </c>
      <c r="M104" s="1"/>
      <c r="N104" s="1"/>
      <c r="O104" s="1"/>
      <c r="P104" s="1"/>
      <c r="Q104" s="1"/>
      <c r="R104" s="1"/>
      <c r="S104" s="1"/>
      <c r="T104" s="35">
        <v>104</v>
      </c>
      <c r="U104" s="1"/>
      <c r="V104" s="1"/>
      <c r="W104" s="153"/>
      <c r="X104" s="44">
        <v>3</v>
      </c>
      <c r="Y104" s="44">
        <v>186</v>
      </c>
      <c r="Z104" s="72" t="s">
        <v>87</v>
      </c>
      <c r="AB104" s="43">
        <v>186</v>
      </c>
      <c r="AC104" s="15" t="s">
        <v>87</v>
      </c>
      <c r="AD104" s="9">
        <v>7</v>
      </c>
      <c r="AE104" s="27">
        <v>7</v>
      </c>
      <c r="AF104" s="27">
        <f t="shared" si="10"/>
        <v>14</v>
      </c>
    </row>
    <row r="105" spans="1:32" ht="15.75" thickBot="1">
      <c r="A105" s="155"/>
      <c r="B105" s="3">
        <v>4</v>
      </c>
      <c r="C105" s="3">
        <v>186</v>
      </c>
      <c r="D105" s="15" t="s">
        <v>87</v>
      </c>
      <c r="E105" s="9">
        <v>7</v>
      </c>
      <c r="F105" s="27">
        <v>7</v>
      </c>
      <c r="G105" s="27">
        <f t="shared" si="9"/>
        <v>14</v>
      </c>
      <c r="I105" s="1"/>
      <c r="J105" s="1"/>
      <c r="K105" s="37"/>
      <c r="L105" s="70"/>
      <c r="M105" s="36"/>
      <c r="N105" s="1"/>
      <c r="O105" s="1"/>
      <c r="P105" s="1"/>
      <c r="Q105" s="1"/>
      <c r="R105" s="1"/>
      <c r="S105" s="37"/>
      <c r="T105" s="70"/>
      <c r="U105" s="36"/>
      <c r="V105" s="1"/>
      <c r="W105" s="1"/>
      <c r="AB105" s="43">
        <v>118</v>
      </c>
      <c r="AC105" s="4" t="s">
        <v>166</v>
      </c>
      <c r="AD105" s="9">
        <v>8</v>
      </c>
      <c r="AE105" s="27">
        <v>2</v>
      </c>
      <c r="AF105" s="27">
        <f t="shared" si="10"/>
        <v>10</v>
      </c>
    </row>
    <row r="106" spans="1:32" ht="15.75" thickBot="1">
      <c r="A106" s="155"/>
      <c r="B106" s="3">
        <v>5</v>
      </c>
      <c r="C106" s="3">
        <v>120</v>
      </c>
      <c r="D106" s="4" t="s">
        <v>30</v>
      </c>
      <c r="E106" s="9">
        <v>6</v>
      </c>
      <c r="F106" s="27">
        <v>2</v>
      </c>
      <c r="G106" s="27">
        <f t="shared" si="9"/>
        <v>8</v>
      </c>
      <c r="I106" s="1"/>
      <c r="J106" s="35">
        <v>111</v>
      </c>
      <c r="K106" s="1"/>
      <c r="L106" s="1"/>
      <c r="M106" s="1"/>
      <c r="N106" s="35" t="s">
        <v>47</v>
      </c>
      <c r="O106" s="1"/>
      <c r="P106" s="1"/>
      <c r="Q106" s="1"/>
      <c r="R106" s="35">
        <v>104</v>
      </c>
      <c r="S106" s="1"/>
      <c r="T106" s="1"/>
      <c r="U106" s="1"/>
      <c r="V106" s="35">
        <v>186</v>
      </c>
      <c r="W106" s="1"/>
      <c r="AB106" s="43">
        <v>120</v>
      </c>
      <c r="AC106" s="4" t="s">
        <v>30</v>
      </c>
      <c r="AD106" s="9">
        <v>6</v>
      </c>
      <c r="AE106" s="27">
        <v>2</v>
      </c>
      <c r="AF106" s="27">
        <f t="shared" si="10"/>
        <v>8</v>
      </c>
    </row>
    <row r="107" spans="1:32" ht="15.75" thickBot="1">
      <c r="A107" s="155"/>
      <c r="B107" s="3">
        <v>6</v>
      </c>
      <c r="C107" s="3">
        <v>139</v>
      </c>
      <c r="D107" s="4" t="s">
        <v>167</v>
      </c>
      <c r="E107" s="9">
        <v>5</v>
      </c>
      <c r="F107" s="27">
        <v>2</v>
      </c>
      <c r="G107" s="27">
        <f t="shared" si="9"/>
        <v>7</v>
      </c>
      <c r="I107" s="71"/>
      <c r="J107" s="38"/>
      <c r="K107" s="1"/>
      <c r="L107" s="1"/>
      <c r="M107" s="71"/>
      <c r="N107" s="38"/>
      <c r="O107" s="1"/>
      <c r="P107" s="1"/>
      <c r="Q107" s="71"/>
      <c r="R107" s="38"/>
      <c r="S107" s="1"/>
      <c r="T107" s="1"/>
      <c r="U107" s="71"/>
      <c r="V107" s="38"/>
      <c r="W107" s="1"/>
      <c r="AB107" s="43">
        <v>139</v>
      </c>
      <c r="AC107" s="4" t="s">
        <v>167</v>
      </c>
      <c r="AD107" s="9">
        <v>5</v>
      </c>
      <c r="AE107" s="27">
        <v>2</v>
      </c>
      <c r="AF107" s="27">
        <f t="shared" si="10"/>
        <v>7</v>
      </c>
    </row>
    <row r="108" spans="1:32" ht="15.75" thickBot="1">
      <c r="A108" s="155"/>
      <c r="B108" s="3"/>
      <c r="C108" s="3"/>
      <c r="D108" s="15"/>
      <c r="E108" s="9"/>
      <c r="F108" s="27"/>
      <c r="G108" s="27"/>
      <c r="I108" s="35">
        <v>111</v>
      </c>
      <c r="J108" s="1"/>
      <c r="K108" s="35">
        <v>139</v>
      </c>
      <c r="L108" s="1"/>
      <c r="M108" s="35" t="s">
        <v>47</v>
      </c>
      <c r="N108" s="1"/>
      <c r="O108" s="35" t="s">
        <v>47</v>
      </c>
      <c r="P108" s="1"/>
      <c r="Q108" s="35">
        <v>104</v>
      </c>
      <c r="R108" s="1"/>
      <c r="S108" s="35">
        <v>120</v>
      </c>
      <c r="T108" s="1"/>
      <c r="U108" s="35">
        <v>118</v>
      </c>
      <c r="V108" s="1"/>
      <c r="W108" s="35">
        <v>186</v>
      </c>
      <c r="AB108" s="43"/>
      <c r="AC108" s="4"/>
      <c r="AD108" s="9"/>
      <c r="AE108" s="40"/>
      <c r="AF108" s="27"/>
    </row>
    <row r="109" spans="1:32" ht="15.75" thickBot="1">
      <c r="A109" s="156"/>
      <c r="B109" s="6"/>
      <c r="C109" s="6"/>
      <c r="D109" s="7"/>
      <c r="E109" s="10"/>
      <c r="F109" s="28"/>
      <c r="G109" s="28"/>
      <c r="I109" s="49">
        <v>1</v>
      </c>
      <c r="J109" s="48"/>
      <c r="K109" s="47">
        <v>6</v>
      </c>
      <c r="L109" s="48"/>
      <c r="M109" s="47" t="s">
        <v>47</v>
      </c>
      <c r="N109" s="48"/>
      <c r="O109" s="47" t="s">
        <v>47</v>
      </c>
      <c r="P109" s="48"/>
      <c r="Q109" s="47">
        <v>2</v>
      </c>
      <c r="R109" s="48"/>
      <c r="S109" s="47">
        <v>5</v>
      </c>
      <c r="T109" s="48"/>
      <c r="U109" s="47">
        <v>3</v>
      </c>
      <c r="V109" s="48"/>
      <c r="W109" s="47">
        <v>4</v>
      </c>
      <c r="AB109" s="44"/>
      <c r="AC109" s="7"/>
      <c r="AD109" s="10"/>
      <c r="AE109" s="41"/>
      <c r="AF109" s="28"/>
    </row>
    <row r="110" spans="1:32" ht="15.75" thickBot="1">
      <c r="A110" s="16"/>
      <c r="B110" s="16"/>
      <c r="C110" s="50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52"/>
      <c r="Z110" s="16"/>
      <c r="AA110" s="16"/>
      <c r="AB110" s="16"/>
      <c r="AC110" s="16"/>
      <c r="AD110" s="16"/>
      <c r="AE110" s="16"/>
      <c r="AF110" s="16"/>
    </row>
    <row r="111" spans="1:32" ht="15.75" thickBot="1"/>
    <row r="112" spans="1:32" ht="30.75" thickBot="1">
      <c r="A112" s="11" t="s">
        <v>4</v>
      </c>
      <c r="B112" s="12" t="s">
        <v>0</v>
      </c>
      <c r="C112" s="13" t="s">
        <v>2</v>
      </c>
      <c r="D112" s="13" t="s">
        <v>1</v>
      </c>
      <c r="E112" s="14" t="s">
        <v>14</v>
      </c>
      <c r="F112" s="26" t="s">
        <v>40</v>
      </c>
      <c r="G112" s="42" t="s">
        <v>41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51" t="s">
        <v>32</v>
      </c>
      <c r="X112" s="11" t="s">
        <v>43</v>
      </c>
      <c r="Y112" s="13" t="s">
        <v>42</v>
      </c>
      <c r="Z112" s="45" t="s">
        <v>1</v>
      </c>
      <c r="AB112" s="54" t="s">
        <v>2</v>
      </c>
      <c r="AC112" s="58" t="s">
        <v>1</v>
      </c>
      <c r="AD112" s="59" t="s">
        <v>14</v>
      </c>
      <c r="AE112" s="59" t="s">
        <v>40</v>
      </c>
      <c r="AF112" s="61" t="s">
        <v>41</v>
      </c>
    </row>
    <row r="113" spans="1:32" ht="15.75" thickBot="1">
      <c r="A113" s="154" t="s">
        <v>32</v>
      </c>
      <c r="B113" s="3">
        <v>1</v>
      </c>
      <c r="C113" s="3">
        <v>666</v>
      </c>
      <c r="D113" s="15" t="s">
        <v>168</v>
      </c>
      <c r="E113" s="9">
        <v>10</v>
      </c>
      <c r="F113" s="27">
        <v>15</v>
      </c>
      <c r="G113" s="27">
        <f>F113+E113</f>
        <v>25</v>
      </c>
      <c r="I113" s="1"/>
      <c r="J113" s="1"/>
      <c r="K113" s="1"/>
      <c r="L113" s="1"/>
      <c r="M113" s="1"/>
      <c r="N113" s="1"/>
      <c r="O113" s="1"/>
      <c r="P113" s="35">
        <v>666</v>
      </c>
      <c r="Q113" s="1"/>
      <c r="R113" s="1"/>
      <c r="S113" s="1"/>
      <c r="T113" s="1"/>
      <c r="U113" s="1"/>
      <c r="V113" s="1"/>
      <c r="W113" s="152"/>
      <c r="X113" s="43">
        <v>1</v>
      </c>
      <c r="Y113" s="43">
        <v>666</v>
      </c>
      <c r="Z113" s="68" t="s">
        <v>168</v>
      </c>
      <c r="AB113" s="43">
        <v>666</v>
      </c>
      <c r="AC113" s="15" t="s">
        <v>168</v>
      </c>
      <c r="AD113" s="9">
        <v>10</v>
      </c>
      <c r="AE113" s="27">
        <v>15</v>
      </c>
      <c r="AF113" s="27">
        <f t="shared" ref="AF113:AF119" si="11">AE113+AD113</f>
        <v>25</v>
      </c>
    </row>
    <row r="114" spans="1:32" ht="15.75" thickBot="1">
      <c r="A114" s="155"/>
      <c r="B114" s="3">
        <v>2</v>
      </c>
      <c r="C114" s="3">
        <v>109</v>
      </c>
      <c r="D114" s="4" t="s">
        <v>94</v>
      </c>
      <c r="E114" s="9">
        <v>9</v>
      </c>
      <c r="F114" s="27">
        <v>12</v>
      </c>
      <c r="G114" s="27">
        <f t="shared" ref="G114:G119" si="12">F114+E114</f>
        <v>21</v>
      </c>
      <c r="I114" s="1"/>
      <c r="J114" s="1"/>
      <c r="K114" s="1"/>
      <c r="L114" s="1"/>
      <c r="M114" s="36"/>
      <c r="N114" s="36"/>
      <c r="O114" s="37"/>
      <c r="P114" s="38"/>
      <c r="Q114" s="36"/>
      <c r="R114" s="36"/>
      <c r="S114" s="36"/>
      <c r="T114" s="1"/>
      <c r="U114" s="1"/>
      <c r="V114" s="1"/>
      <c r="W114" s="152"/>
      <c r="X114" s="43">
        <v>2</v>
      </c>
      <c r="Y114" s="43">
        <v>109</v>
      </c>
      <c r="Z114" s="5" t="s">
        <v>94</v>
      </c>
      <c r="AB114" s="43">
        <v>109</v>
      </c>
      <c r="AC114" s="4" t="s">
        <v>94</v>
      </c>
      <c r="AD114" s="9">
        <v>9</v>
      </c>
      <c r="AE114" s="27">
        <v>12</v>
      </c>
      <c r="AF114" s="27">
        <f t="shared" si="11"/>
        <v>21</v>
      </c>
    </row>
    <row r="115" spans="1:32" ht="15.75" thickBot="1">
      <c r="A115" s="155"/>
      <c r="B115" s="3">
        <v>3</v>
      </c>
      <c r="C115" s="3">
        <v>164</v>
      </c>
      <c r="D115" s="4" t="s">
        <v>133</v>
      </c>
      <c r="E115" s="9">
        <v>8</v>
      </c>
      <c r="F115" s="27">
        <v>2</v>
      </c>
      <c r="G115" s="27">
        <f t="shared" si="12"/>
        <v>10</v>
      </c>
      <c r="I115" s="1"/>
      <c r="J115" s="1"/>
      <c r="K115" s="1"/>
      <c r="L115" s="35">
        <v>666</v>
      </c>
      <c r="M115" s="1"/>
      <c r="N115" s="1"/>
      <c r="O115" s="1"/>
      <c r="P115" s="1"/>
      <c r="Q115" s="1"/>
      <c r="R115" s="1"/>
      <c r="S115" s="1"/>
      <c r="T115" s="35">
        <v>109</v>
      </c>
      <c r="U115" s="1"/>
      <c r="V115" s="1"/>
      <c r="W115" s="153"/>
      <c r="X115" s="44">
        <v>3</v>
      </c>
      <c r="Y115" s="44">
        <v>130</v>
      </c>
      <c r="Z115" s="8" t="s">
        <v>169</v>
      </c>
      <c r="AB115" s="43">
        <v>130</v>
      </c>
      <c r="AC115" s="4" t="s">
        <v>169</v>
      </c>
      <c r="AD115" s="9">
        <v>7</v>
      </c>
      <c r="AE115" s="27">
        <v>8</v>
      </c>
      <c r="AF115" s="27">
        <f t="shared" si="11"/>
        <v>15</v>
      </c>
    </row>
    <row r="116" spans="1:32" ht="15.75" thickBot="1">
      <c r="A116" s="155"/>
      <c r="B116" s="3">
        <v>4</v>
      </c>
      <c r="C116" s="3">
        <v>130</v>
      </c>
      <c r="D116" s="4" t="s">
        <v>169</v>
      </c>
      <c r="E116" s="9">
        <v>7</v>
      </c>
      <c r="F116" s="27">
        <v>8</v>
      </c>
      <c r="G116" s="27">
        <f t="shared" si="12"/>
        <v>15</v>
      </c>
      <c r="I116" s="1"/>
      <c r="J116" s="1"/>
      <c r="K116" s="37"/>
      <c r="L116" s="70"/>
      <c r="M116" s="36"/>
      <c r="N116" s="1"/>
      <c r="O116" s="1"/>
      <c r="P116" s="1"/>
      <c r="Q116" s="1"/>
      <c r="R116" s="1"/>
      <c r="S116" s="37"/>
      <c r="T116" s="70"/>
      <c r="U116" s="36"/>
      <c r="V116" s="1"/>
      <c r="W116" s="1"/>
      <c r="AB116" s="43">
        <v>147</v>
      </c>
      <c r="AC116" s="4" t="s">
        <v>25</v>
      </c>
      <c r="AD116" s="9">
        <v>5</v>
      </c>
      <c r="AE116" s="27">
        <v>7</v>
      </c>
      <c r="AF116" s="27">
        <f t="shared" si="11"/>
        <v>12</v>
      </c>
    </row>
    <row r="117" spans="1:32" ht="15.75" thickBot="1">
      <c r="A117" s="155"/>
      <c r="B117" s="3">
        <v>5</v>
      </c>
      <c r="C117" s="3">
        <v>110</v>
      </c>
      <c r="D117" s="4" t="s">
        <v>170</v>
      </c>
      <c r="E117" s="9">
        <v>6</v>
      </c>
      <c r="F117" s="27">
        <v>2</v>
      </c>
      <c r="G117" s="27">
        <f t="shared" si="12"/>
        <v>8</v>
      </c>
      <c r="I117" s="1"/>
      <c r="J117" s="35">
        <v>666</v>
      </c>
      <c r="K117" s="1"/>
      <c r="L117" s="1"/>
      <c r="M117" s="1"/>
      <c r="N117" s="35">
        <v>130</v>
      </c>
      <c r="O117" s="1"/>
      <c r="P117" s="1"/>
      <c r="Q117" s="1"/>
      <c r="R117" s="35">
        <v>147</v>
      </c>
      <c r="S117" s="1"/>
      <c r="T117" s="1"/>
      <c r="U117" s="1"/>
      <c r="V117" s="35">
        <v>109</v>
      </c>
      <c r="W117" s="1"/>
      <c r="AB117" s="43">
        <v>164</v>
      </c>
      <c r="AC117" s="4" t="s">
        <v>133</v>
      </c>
      <c r="AD117" s="9">
        <v>8</v>
      </c>
      <c r="AE117" s="27">
        <v>2</v>
      </c>
      <c r="AF117" s="27">
        <f t="shared" si="11"/>
        <v>10</v>
      </c>
    </row>
    <row r="118" spans="1:32" ht="15.75" thickBot="1">
      <c r="A118" s="155"/>
      <c r="B118" s="3">
        <v>6</v>
      </c>
      <c r="C118" s="3">
        <v>147</v>
      </c>
      <c r="D118" s="4" t="s">
        <v>25</v>
      </c>
      <c r="E118" s="9">
        <v>5</v>
      </c>
      <c r="F118" s="27">
        <v>7</v>
      </c>
      <c r="G118" s="27">
        <f t="shared" si="12"/>
        <v>12</v>
      </c>
      <c r="I118" s="71"/>
      <c r="J118" s="38"/>
      <c r="K118" s="1"/>
      <c r="L118" s="1"/>
      <c r="M118" s="71"/>
      <c r="N118" s="38"/>
      <c r="O118" s="1"/>
      <c r="P118" s="1"/>
      <c r="Q118" s="71"/>
      <c r="R118" s="38"/>
      <c r="S118" s="1"/>
      <c r="T118" s="1"/>
      <c r="U118" s="71"/>
      <c r="V118" s="38"/>
      <c r="W118" s="1"/>
      <c r="AB118" s="43">
        <v>110</v>
      </c>
      <c r="AC118" s="4" t="s">
        <v>170</v>
      </c>
      <c r="AD118" s="9">
        <v>6</v>
      </c>
      <c r="AE118" s="27">
        <v>2</v>
      </c>
      <c r="AF118" s="27">
        <f t="shared" si="11"/>
        <v>8</v>
      </c>
    </row>
    <row r="119" spans="1:32" ht="15.75" thickBot="1">
      <c r="A119" s="155"/>
      <c r="B119" s="3">
        <v>7</v>
      </c>
      <c r="C119" s="3">
        <v>151</v>
      </c>
      <c r="D119" s="15" t="s">
        <v>171</v>
      </c>
      <c r="E119" s="9">
        <v>4</v>
      </c>
      <c r="F119" s="27">
        <v>2</v>
      </c>
      <c r="G119" s="27">
        <f t="shared" si="12"/>
        <v>6</v>
      </c>
      <c r="I119" s="35">
        <v>666</v>
      </c>
      <c r="J119" s="1"/>
      <c r="K119" s="35" t="s">
        <v>47</v>
      </c>
      <c r="L119" s="1"/>
      <c r="M119" s="35">
        <v>130</v>
      </c>
      <c r="N119" s="1"/>
      <c r="O119" s="35">
        <v>110</v>
      </c>
      <c r="P119" s="1"/>
      <c r="Q119" s="35">
        <v>164</v>
      </c>
      <c r="R119" s="1"/>
      <c r="S119" s="35">
        <v>147</v>
      </c>
      <c r="T119" s="1"/>
      <c r="U119" s="35">
        <v>109</v>
      </c>
      <c r="V119" s="1"/>
      <c r="W119" s="35">
        <v>151</v>
      </c>
      <c r="AB119" s="43">
        <v>151</v>
      </c>
      <c r="AC119" s="15" t="s">
        <v>171</v>
      </c>
      <c r="AD119" s="9">
        <v>4</v>
      </c>
      <c r="AE119" s="27">
        <v>2</v>
      </c>
      <c r="AF119" s="27">
        <f t="shared" si="11"/>
        <v>6</v>
      </c>
    </row>
    <row r="120" spans="1:32" ht="15.75" thickBot="1">
      <c r="A120" s="156"/>
      <c r="B120" s="6">
        <v>8</v>
      </c>
      <c r="C120" s="6"/>
      <c r="D120" s="7"/>
      <c r="E120" s="10"/>
      <c r="F120" s="28"/>
      <c r="G120" s="28"/>
      <c r="I120" s="49">
        <v>1</v>
      </c>
      <c r="J120" s="48"/>
      <c r="K120" s="47">
        <v>8</v>
      </c>
      <c r="L120" s="48"/>
      <c r="M120" s="47">
        <v>4</v>
      </c>
      <c r="N120" s="48"/>
      <c r="O120" s="47">
        <v>5</v>
      </c>
      <c r="P120" s="48"/>
      <c r="Q120" s="47">
        <v>3</v>
      </c>
      <c r="R120" s="48"/>
      <c r="S120" s="47">
        <v>6</v>
      </c>
      <c r="T120" s="48"/>
      <c r="U120" s="47">
        <v>2</v>
      </c>
      <c r="V120" s="48"/>
      <c r="W120" s="47">
        <v>7</v>
      </c>
      <c r="AB120" s="44"/>
      <c r="AC120" s="7"/>
      <c r="AD120" s="10"/>
      <c r="AE120" s="28"/>
      <c r="AF120" s="28"/>
    </row>
    <row r="121" spans="1:32" ht="15.75" thickBot="1">
      <c r="A121" s="16"/>
      <c r="B121" s="16"/>
      <c r="C121" s="50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52"/>
      <c r="Z121" s="16"/>
      <c r="AA121" s="16"/>
      <c r="AB121" s="16"/>
      <c r="AC121" s="16"/>
      <c r="AD121" s="16"/>
      <c r="AE121" s="16"/>
      <c r="AF121" s="16"/>
    </row>
    <row r="122" spans="1:32" ht="15.75" thickBot="1"/>
    <row r="123" spans="1:32" ht="30.75" thickBot="1">
      <c r="A123" s="11" t="s">
        <v>4</v>
      </c>
      <c r="B123" s="12" t="s">
        <v>0</v>
      </c>
      <c r="C123" s="13" t="s">
        <v>2</v>
      </c>
      <c r="D123" s="13" t="s">
        <v>1</v>
      </c>
      <c r="E123" s="14" t="s">
        <v>14</v>
      </c>
      <c r="F123" s="26" t="s">
        <v>40</v>
      </c>
      <c r="G123" s="42" t="s">
        <v>41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51" t="s">
        <v>33</v>
      </c>
      <c r="X123" s="11" t="s">
        <v>43</v>
      </c>
      <c r="Y123" s="13" t="s">
        <v>42</v>
      </c>
      <c r="Z123" s="45" t="s">
        <v>1</v>
      </c>
      <c r="AB123" s="54" t="s">
        <v>2</v>
      </c>
      <c r="AC123" s="58" t="s">
        <v>1</v>
      </c>
      <c r="AD123" s="59" t="s">
        <v>14</v>
      </c>
      <c r="AE123" s="59" t="s">
        <v>40</v>
      </c>
      <c r="AF123" s="61" t="s">
        <v>41</v>
      </c>
    </row>
    <row r="124" spans="1:32" ht="15.75" thickBot="1">
      <c r="A124" s="154" t="s">
        <v>33</v>
      </c>
      <c r="B124" s="3">
        <v>1</v>
      </c>
      <c r="C124" s="3">
        <v>143</v>
      </c>
      <c r="D124" s="4" t="s">
        <v>50</v>
      </c>
      <c r="E124" s="9">
        <v>10</v>
      </c>
      <c r="F124" s="27">
        <v>15</v>
      </c>
      <c r="G124" s="27">
        <f>F124+E124</f>
        <v>25</v>
      </c>
      <c r="I124" s="1"/>
      <c r="J124" s="1"/>
      <c r="K124" s="1"/>
      <c r="L124" s="1"/>
      <c r="M124" s="1"/>
      <c r="N124" s="1"/>
      <c r="O124" s="1"/>
      <c r="P124" s="35">
        <v>143</v>
      </c>
      <c r="Q124" s="1"/>
      <c r="R124" s="1"/>
      <c r="S124" s="1"/>
      <c r="T124" s="1"/>
      <c r="U124" s="1"/>
      <c r="V124" s="1"/>
      <c r="W124" s="152"/>
      <c r="X124" s="43">
        <v>1</v>
      </c>
      <c r="Y124" s="43">
        <v>143</v>
      </c>
      <c r="Z124" s="5" t="s">
        <v>50</v>
      </c>
      <c r="AB124" s="43">
        <v>143</v>
      </c>
      <c r="AC124" s="4" t="s">
        <v>50</v>
      </c>
      <c r="AD124" s="9">
        <v>10</v>
      </c>
      <c r="AE124" s="27">
        <v>15</v>
      </c>
      <c r="AF124" s="27">
        <f t="shared" ref="AF124:AF131" si="13">AE124+AD124</f>
        <v>25</v>
      </c>
    </row>
    <row r="125" spans="1:32" ht="15.75" thickBot="1">
      <c r="A125" s="155"/>
      <c r="B125" s="3">
        <v>2</v>
      </c>
      <c r="C125" s="3">
        <v>184</v>
      </c>
      <c r="D125" s="15" t="s">
        <v>52</v>
      </c>
      <c r="E125" s="9">
        <v>9</v>
      </c>
      <c r="F125" s="27">
        <v>8</v>
      </c>
      <c r="G125" s="27">
        <f t="shared" ref="G125:G131" si="14">F125+E125</f>
        <v>17</v>
      </c>
      <c r="I125" s="1"/>
      <c r="J125" s="1"/>
      <c r="K125" s="1"/>
      <c r="L125" s="1"/>
      <c r="M125" s="36"/>
      <c r="N125" s="36"/>
      <c r="O125" s="37"/>
      <c r="P125" s="38"/>
      <c r="Q125" s="36"/>
      <c r="R125" s="36"/>
      <c r="S125" s="36"/>
      <c r="T125" s="1"/>
      <c r="U125" s="1"/>
      <c r="V125" s="1"/>
      <c r="W125" s="152"/>
      <c r="X125" s="43">
        <v>2</v>
      </c>
      <c r="Y125" s="43">
        <v>116</v>
      </c>
      <c r="Z125" s="5" t="s">
        <v>34</v>
      </c>
      <c r="AB125" s="43">
        <v>116</v>
      </c>
      <c r="AC125" s="4" t="s">
        <v>34</v>
      </c>
      <c r="AD125" s="9">
        <v>8</v>
      </c>
      <c r="AE125" s="27">
        <v>12</v>
      </c>
      <c r="AF125" s="27">
        <f t="shared" si="13"/>
        <v>20</v>
      </c>
    </row>
    <row r="126" spans="1:32" ht="15.75" thickBot="1">
      <c r="A126" s="155"/>
      <c r="B126" s="3">
        <v>3</v>
      </c>
      <c r="C126" s="3">
        <v>116</v>
      </c>
      <c r="D126" s="4" t="s">
        <v>34</v>
      </c>
      <c r="E126" s="9">
        <v>8</v>
      </c>
      <c r="F126" s="27">
        <v>12</v>
      </c>
      <c r="G126" s="27">
        <f t="shared" si="14"/>
        <v>20</v>
      </c>
      <c r="I126" s="1"/>
      <c r="J126" s="1"/>
      <c r="K126" s="1"/>
      <c r="L126" s="35">
        <v>143</v>
      </c>
      <c r="M126" s="1"/>
      <c r="N126" s="1"/>
      <c r="O126" s="1"/>
      <c r="P126" s="1"/>
      <c r="Q126" s="1"/>
      <c r="R126" s="1"/>
      <c r="S126" s="1"/>
      <c r="T126" s="35">
        <v>116</v>
      </c>
      <c r="U126" s="1"/>
      <c r="V126" s="1"/>
      <c r="W126" s="153"/>
      <c r="X126" s="44">
        <v>3</v>
      </c>
      <c r="Y126" s="44">
        <v>184</v>
      </c>
      <c r="Z126" s="72" t="s">
        <v>52</v>
      </c>
      <c r="AB126" s="43">
        <v>184</v>
      </c>
      <c r="AC126" s="15" t="s">
        <v>52</v>
      </c>
      <c r="AD126" s="9">
        <v>9</v>
      </c>
      <c r="AE126" s="27">
        <v>8</v>
      </c>
      <c r="AF126" s="27">
        <f t="shared" si="13"/>
        <v>17</v>
      </c>
    </row>
    <row r="127" spans="1:32" ht="15.75" thickBot="1">
      <c r="A127" s="155"/>
      <c r="B127" s="3">
        <v>4</v>
      </c>
      <c r="C127" s="3">
        <v>144</v>
      </c>
      <c r="D127" s="4" t="s">
        <v>124</v>
      </c>
      <c r="E127" s="9">
        <v>7</v>
      </c>
      <c r="F127" s="27">
        <v>7</v>
      </c>
      <c r="G127" s="27">
        <f t="shared" si="14"/>
        <v>14</v>
      </c>
      <c r="I127" s="1"/>
      <c r="J127" s="1"/>
      <c r="K127" s="37"/>
      <c r="L127" s="70"/>
      <c r="M127" s="36"/>
      <c r="N127" s="1"/>
      <c r="O127" s="1"/>
      <c r="P127" s="1"/>
      <c r="Q127" s="1"/>
      <c r="R127" s="1"/>
      <c r="S127" s="37"/>
      <c r="T127" s="70"/>
      <c r="U127" s="36"/>
      <c r="V127" s="1"/>
      <c r="W127" s="1"/>
      <c r="AB127" s="43">
        <v>144</v>
      </c>
      <c r="AC127" s="4" t="s">
        <v>124</v>
      </c>
      <c r="AD127" s="9">
        <v>7</v>
      </c>
      <c r="AE127" s="27">
        <v>7</v>
      </c>
      <c r="AF127" s="27">
        <f t="shared" si="13"/>
        <v>14</v>
      </c>
    </row>
    <row r="128" spans="1:32" ht="15.75" thickBot="1">
      <c r="A128" s="155"/>
      <c r="B128" s="3">
        <v>5</v>
      </c>
      <c r="C128" s="3">
        <v>205</v>
      </c>
      <c r="D128" s="4" t="s">
        <v>172</v>
      </c>
      <c r="E128" s="9">
        <v>6</v>
      </c>
      <c r="F128" s="27">
        <v>2</v>
      </c>
      <c r="G128" s="27">
        <f t="shared" si="14"/>
        <v>8</v>
      </c>
      <c r="I128" s="1"/>
      <c r="J128" s="35">
        <v>143</v>
      </c>
      <c r="K128" s="1"/>
      <c r="L128" s="1"/>
      <c r="M128" s="1"/>
      <c r="N128" s="35">
        <v>144</v>
      </c>
      <c r="O128" s="1"/>
      <c r="P128" s="1"/>
      <c r="Q128" s="1"/>
      <c r="R128" s="35">
        <v>116</v>
      </c>
      <c r="S128" s="1"/>
      <c r="T128" s="1"/>
      <c r="U128" s="1"/>
      <c r="V128" s="35">
        <v>184</v>
      </c>
      <c r="W128" s="1"/>
      <c r="AB128" s="43">
        <v>205</v>
      </c>
      <c r="AC128" s="4" t="s">
        <v>172</v>
      </c>
      <c r="AD128" s="9">
        <v>6</v>
      </c>
      <c r="AE128" s="27">
        <v>2</v>
      </c>
      <c r="AF128" s="27">
        <f t="shared" si="13"/>
        <v>8</v>
      </c>
    </row>
    <row r="129" spans="1:32" ht="15.75" thickBot="1">
      <c r="A129" s="155"/>
      <c r="B129" s="3">
        <v>6</v>
      </c>
      <c r="C129" s="3">
        <v>158</v>
      </c>
      <c r="D129" s="15" t="s">
        <v>173</v>
      </c>
      <c r="E129" s="9">
        <v>5</v>
      </c>
      <c r="F129" s="27">
        <v>2</v>
      </c>
      <c r="G129" s="27">
        <f t="shared" si="14"/>
        <v>7</v>
      </c>
      <c r="I129" s="71"/>
      <c r="J129" s="38"/>
      <c r="K129" s="1"/>
      <c r="L129" s="1"/>
      <c r="M129" s="71"/>
      <c r="N129" s="38"/>
      <c r="O129" s="1"/>
      <c r="P129" s="1"/>
      <c r="Q129" s="71"/>
      <c r="R129" s="38"/>
      <c r="S129" s="1"/>
      <c r="T129" s="1"/>
      <c r="U129" s="71"/>
      <c r="V129" s="38"/>
      <c r="W129" s="1"/>
      <c r="AB129" s="43">
        <v>158</v>
      </c>
      <c r="AC129" s="15" t="s">
        <v>173</v>
      </c>
      <c r="AD129" s="9">
        <v>5</v>
      </c>
      <c r="AE129" s="27">
        <v>2</v>
      </c>
      <c r="AF129" s="27">
        <f t="shared" si="13"/>
        <v>7</v>
      </c>
    </row>
    <row r="130" spans="1:32" ht="15.75" thickBot="1">
      <c r="A130" s="155"/>
      <c r="B130" s="3">
        <v>7</v>
      </c>
      <c r="C130" s="3">
        <v>131</v>
      </c>
      <c r="D130" s="15" t="s">
        <v>53</v>
      </c>
      <c r="E130" s="9">
        <v>4</v>
      </c>
      <c r="F130" s="27">
        <v>2</v>
      </c>
      <c r="G130" s="27">
        <f>F130+E130</f>
        <v>6</v>
      </c>
      <c r="I130" s="35">
        <v>143</v>
      </c>
      <c r="J130" s="1"/>
      <c r="K130" s="35">
        <v>145</v>
      </c>
      <c r="L130" s="1"/>
      <c r="M130" s="35">
        <v>144</v>
      </c>
      <c r="N130" s="1"/>
      <c r="O130" s="35">
        <v>205</v>
      </c>
      <c r="P130" s="1"/>
      <c r="Q130" s="35">
        <v>116</v>
      </c>
      <c r="R130" s="1"/>
      <c r="S130" s="35">
        <v>158</v>
      </c>
      <c r="T130" s="1"/>
      <c r="U130" s="35">
        <v>184</v>
      </c>
      <c r="V130" s="1"/>
      <c r="W130" s="35">
        <v>131</v>
      </c>
      <c r="AB130" s="43">
        <v>131</v>
      </c>
      <c r="AC130" s="15" t="s">
        <v>53</v>
      </c>
      <c r="AD130" s="9">
        <v>4</v>
      </c>
      <c r="AE130" s="27">
        <v>2</v>
      </c>
      <c r="AF130" s="27">
        <f t="shared" si="13"/>
        <v>6</v>
      </c>
    </row>
    <row r="131" spans="1:32" ht="15.75" thickBot="1">
      <c r="A131" s="156"/>
      <c r="B131" s="6">
        <v>8</v>
      </c>
      <c r="C131" s="6">
        <v>145</v>
      </c>
      <c r="D131" s="7" t="s">
        <v>174</v>
      </c>
      <c r="E131" s="10">
        <v>3</v>
      </c>
      <c r="F131" s="28">
        <v>2</v>
      </c>
      <c r="G131" s="28">
        <f t="shared" si="14"/>
        <v>5</v>
      </c>
      <c r="I131" s="49">
        <v>1</v>
      </c>
      <c r="J131" s="48"/>
      <c r="K131" s="47">
        <v>8</v>
      </c>
      <c r="L131" s="48"/>
      <c r="M131" s="47">
        <v>4</v>
      </c>
      <c r="N131" s="48"/>
      <c r="O131" s="47">
        <v>5</v>
      </c>
      <c r="P131" s="48"/>
      <c r="Q131" s="47">
        <v>3</v>
      </c>
      <c r="R131" s="48"/>
      <c r="S131" s="47">
        <v>6</v>
      </c>
      <c r="T131" s="48"/>
      <c r="U131" s="47">
        <v>2</v>
      </c>
      <c r="V131" s="48"/>
      <c r="W131" s="47">
        <v>7</v>
      </c>
      <c r="AB131" s="44">
        <v>145</v>
      </c>
      <c r="AC131" s="7" t="s">
        <v>174</v>
      </c>
      <c r="AD131" s="10">
        <v>3</v>
      </c>
      <c r="AE131" s="28">
        <v>2</v>
      </c>
      <c r="AF131" s="28">
        <f t="shared" si="13"/>
        <v>5</v>
      </c>
    </row>
    <row r="132" spans="1:32" ht="15.75" thickBot="1">
      <c r="A132" s="16"/>
      <c r="B132" s="16"/>
      <c r="C132" s="50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52"/>
      <c r="Z132" s="16"/>
      <c r="AA132" s="16"/>
      <c r="AB132" s="16"/>
      <c r="AC132" s="16"/>
      <c r="AD132" s="16"/>
      <c r="AE132" s="16"/>
      <c r="AF132" s="16"/>
    </row>
    <row r="133" spans="1:32" ht="15.75" thickBot="1"/>
    <row r="134" spans="1:32" ht="30.75" thickBot="1">
      <c r="A134" s="11" t="s">
        <v>4</v>
      </c>
      <c r="B134" s="12" t="s">
        <v>0</v>
      </c>
      <c r="C134" s="13" t="s">
        <v>2</v>
      </c>
      <c r="D134" s="13" t="s">
        <v>1</v>
      </c>
      <c r="E134" s="14" t="s">
        <v>14</v>
      </c>
      <c r="F134" s="26" t="s">
        <v>40</v>
      </c>
      <c r="G134" s="42" t="s">
        <v>41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51" t="s">
        <v>35</v>
      </c>
      <c r="X134" s="11" t="s">
        <v>43</v>
      </c>
      <c r="Y134" s="13" t="s">
        <v>42</v>
      </c>
      <c r="Z134" s="45" t="s">
        <v>1</v>
      </c>
      <c r="AB134" s="54" t="s">
        <v>2</v>
      </c>
      <c r="AC134" s="58" t="s">
        <v>1</v>
      </c>
      <c r="AD134" s="59" t="s">
        <v>14</v>
      </c>
      <c r="AE134" s="59" t="s">
        <v>40</v>
      </c>
      <c r="AF134" s="61" t="s">
        <v>41</v>
      </c>
    </row>
    <row r="135" spans="1:32" ht="15.75" thickBot="1">
      <c r="A135" s="154" t="s">
        <v>35</v>
      </c>
      <c r="B135" s="3">
        <v>1</v>
      </c>
      <c r="C135" s="3">
        <v>106</v>
      </c>
      <c r="D135" s="15" t="s">
        <v>175</v>
      </c>
      <c r="E135" s="9">
        <v>10</v>
      </c>
      <c r="F135" s="27">
        <v>15</v>
      </c>
      <c r="G135" s="27">
        <f>F135+E135</f>
        <v>25</v>
      </c>
      <c r="I135" s="1"/>
      <c r="J135" s="1"/>
      <c r="K135" s="1"/>
      <c r="L135" s="1"/>
      <c r="M135" s="1"/>
      <c r="N135" s="1"/>
      <c r="O135" s="1"/>
      <c r="P135" s="35">
        <v>106</v>
      </c>
      <c r="Q135" s="1"/>
      <c r="R135" s="1"/>
      <c r="S135" s="1"/>
      <c r="T135" s="1"/>
      <c r="U135" s="1"/>
      <c r="V135" s="1"/>
      <c r="W135" s="152"/>
      <c r="X135" s="43">
        <v>1</v>
      </c>
      <c r="Y135" s="3">
        <v>106</v>
      </c>
      <c r="Z135" s="68" t="s">
        <v>175</v>
      </c>
      <c r="AB135" s="43">
        <v>106</v>
      </c>
      <c r="AC135" s="15" t="s">
        <v>175</v>
      </c>
      <c r="AD135" s="9">
        <v>10</v>
      </c>
      <c r="AE135" s="27">
        <v>15</v>
      </c>
      <c r="AF135" s="27">
        <f>AE135+AD135</f>
        <v>25</v>
      </c>
    </row>
    <row r="136" spans="1:32" ht="15.75" thickBot="1">
      <c r="A136" s="155"/>
      <c r="B136" s="3">
        <v>2</v>
      </c>
      <c r="C136" s="3">
        <v>105</v>
      </c>
      <c r="D136" s="4" t="s">
        <v>36</v>
      </c>
      <c r="E136" s="9">
        <v>9</v>
      </c>
      <c r="F136" s="27">
        <v>12</v>
      </c>
      <c r="G136" s="27">
        <f t="shared" ref="G136:G142" si="15">F136+E136</f>
        <v>21</v>
      </c>
      <c r="I136" s="1"/>
      <c r="J136" s="1"/>
      <c r="K136" s="1"/>
      <c r="L136" s="1"/>
      <c r="M136" s="36"/>
      <c r="N136" s="36"/>
      <c r="O136" s="37"/>
      <c r="P136" s="38"/>
      <c r="Q136" s="36"/>
      <c r="R136" s="36"/>
      <c r="S136" s="36"/>
      <c r="T136" s="1"/>
      <c r="U136" s="1"/>
      <c r="V136" s="1"/>
      <c r="W136" s="152"/>
      <c r="X136" s="43">
        <v>2</v>
      </c>
      <c r="Y136" s="3">
        <v>105</v>
      </c>
      <c r="Z136" s="5" t="s">
        <v>36</v>
      </c>
      <c r="AB136" s="43">
        <v>105</v>
      </c>
      <c r="AC136" s="4" t="s">
        <v>36</v>
      </c>
      <c r="AD136" s="9">
        <v>9</v>
      </c>
      <c r="AE136" s="27">
        <v>12</v>
      </c>
      <c r="AF136" s="27">
        <f t="shared" ref="AF136:AF142" si="16">AE136+AD136</f>
        <v>21</v>
      </c>
    </row>
    <row r="137" spans="1:32" ht="15.75" thickBot="1">
      <c r="A137" s="155"/>
      <c r="B137" s="3">
        <v>3</v>
      </c>
      <c r="C137" s="3">
        <v>142</v>
      </c>
      <c r="D137" s="4" t="s">
        <v>176</v>
      </c>
      <c r="E137" s="9">
        <v>8</v>
      </c>
      <c r="F137" s="27">
        <v>8</v>
      </c>
      <c r="G137" s="27">
        <f t="shared" si="15"/>
        <v>16</v>
      </c>
      <c r="I137" s="1"/>
      <c r="J137" s="1"/>
      <c r="K137" s="1"/>
      <c r="L137" s="35">
        <v>106</v>
      </c>
      <c r="M137" s="1"/>
      <c r="N137" s="1"/>
      <c r="O137" s="1"/>
      <c r="P137" s="1"/>
      <c r="Q137" s="1"/>
      <c r="R137" s="1"/>
      <c r="S137" s="1"/>
      <c r="T137" s="35">
        <v>105</v>
      </c>
      <c r="U137" s="1"/>
      <c r="V137" s="1"/>
      <c r="W137" s="153"/>
      <c r="X137" s="44">
        <v>3</v>
      </c>
      <c r="Y137" s="6">
        <v>142</v>
      </c>
      <c r="Z137" s="8" t="s">
        <v>176</v>
      </c>
      <c r="AB137" s="43">
        <v>142</v>
      </c>
      <c r="AC137" s="4" t="s">
        <v>176</v>
      </c>
      <c r="AD137" s="9">
        <v>8</v>
      </c>
      <c r="AE137" s="27">
        <v>8</v>
      </c>
      <c r="AF137" s="27">
        <f t="shared" si="16"/>
        <v>16</v>
      </c>
    </row>
    <row r="138" spans="1:32" ht="15.75" thickBot="1">
      <c r="A138" s="155"/>
      <c r="B138" s="3">
        <v>4</v>
      </c>
      <c r="C138" s="3">
        <v>203</v>
      </c>
      <c r="D138" s="4" t="s">
        <v>177</v>
      </c>
      <c r="E138" s="9">
        <v>7</v>
      </c>
      <c r="F138" s="27">
        <v>7</v>
      </c>
      <c r="G138" s="27">
        <f t="shared" si="15"/>
        <v>14</v>
      </c>
      <c r="I138" s="1"/>
      <c r="J138" s="1"/>
      <c r="K138" s="37"/>
      <c r="L138" s="70"/>
      <c r="M138" s="36"/>
      <c r="N138" s="1"/>
      <c r="O138" s="1"/>
      <c r="P138" s="1"/>
      <c r="Q138" s="1"/>
      <c r="R138" s="1"/>
      <c r="S138" s="37"/>
      <c r="T138" s="70"/>
      <c r="U138" s="36"/>
      <c r="V138" s="1"/>
      <c r="W138" s="1"/>
      <c r="AB138" s="43">
        <v>203</v>
      </c>
      <c r="AC138" s="4" t="s">
        <v>177</v>
      </c>
      <c r="AD138" s="9">
        <v>7</v>
      </c>
      <c r="AE138" s="27">
        <v>7</v>
      </c>
      <c r="AF138" s="27">
        <f t="shared" si="16"/>
        <v>14</v>
      </c>
    </row>
    <row r="139" spans="1:32" ht="15.75" thickBot="1">
      <c r="A139" s="155"/>
      <c r="B139" s="3">
        <v>5</v>
      </c>
      <c r="C139" s="3">
        <v>211</v>
      </c>
      <c r="D139" s="4" t="s">
        <v>110</v>
      </c>
      <c r="E139" s="9">
        <v>6</v>
      </c>
      <c r="F139" s="27">
        <v>2</v>
      </c>
      <c r="G139" s="27">
        <f t="shared" si="15"/>
        <v>8</v>
      </c>
      <c r="I139" s="1"/>
      <c r="J139" s="35">
        <v>106</v>
      </c>
      <c r="K139" s="1"/>
      <c r="L139" s="1"/>
      <c r="M139" s="1"/>
      <c r="N139" s="35">
        <v>203</v>
      </c>
      <c r="O139" s="1"/>
      <c r="P139" s="1"/>
      <c r="Q139" s="1"/>
      <c r="R139" s="35">
        <v>142</v>
      </c>
      <c r="S139" s="1"/>
      <c r="T139" s="1"/>
      <c r="U139" s="1"/>
      <c r="V139" s="35">
        <v>105</v>
      </c>
      <c r="W139" s="1"/>
      <c r="AB139" s="43">
        <v>211</v>
      </c>
      <c r="AC139" s="4" t="s">
        <v>110</v>
      </c>
      <c r="AD139" s="9">
        <v>6</v>
      </c>
      <c r="AE139" s="27">
        <v>2</v>
      </c>
      <c r="AF139" s="27">
        <f t="shared" si="16"/>
        <v>8</v>
      </c>
    </row>
    <row r="140" spans="1:32" ht="15.75" thickBot="1">
      <c r="A140" s="155"/>
      <c r="B140" s="3">
        <v>6</v>
      </c>
      <c r="C140" s="3">
        <v>165</v>
      </c>
      <c r="D140" s="4" t="s">
        <v>51</v>
      </c>
      <c r="E140" s="9">
        <v>5</v>
      </c>
      <c r="F140" s="27">
        <v>2</v>
      </c>
      <c r="G140" s="27">
        <f t="shared" si="15"/>
        <v>7</v>
      </c>
      <c r="I140" s="71"/>
      <c r="J140" s="38"/>
      <c r="K140" s="1"/>
      <c r="L140" s="1"/>
      <c r="M140" s="71"/>
      <c r="N140" s="38"/>
      <c r="O140" s="1"/>
      <c r="P140" s="1"/>
      <c r="Q140" s="71"/>
      <c r="R140" s="38"/>
      <c r="S140" s="1"/>
      <c r="T140" s="1"/>
      <c r="U140" s="71"/>
      <c r="V140" s="38"/>
      <c r="W140" s="1"/>
      <c r="AB140" s="43">
        <v>165</v>
      </c>
      <c r="AC140" s="4" t="s">
        <v>51</v>
      </c>
      <c r="AD140" s="9">
        <v>5</v>
      </c>
      <c r="AE140" s="27">
        <v>2</v>
      </c>
      <c r="AF140" s="27">
        <f t="shared" si="16"/>
        <v>7</v>
      </c>
    </row>
    <row r="141" spans="1:32" ht="15.75" thickBot="1">
      <c r="A141" s="155"/>
      <c r="B141" s="3">
        <v>7</v>
      </c>
      <c r="C141" s="3">
        <v>136</v>
      </c>
      <c r="D141" s="15" t="s">
        <v>132</v>
      </c>
      <c r="E141" s="9">
        <v>4</v>
      </c>
      <c r="F141" s="27">
        <v>2</v>
      </c>
      <c r="G141" s="27">
        <f t="shared" si="15"/>
        <v>6</v>
      </c>
      <c r="I141" s="35">
        <v>106</v>
      </c>
      <c r="J141" s="1"/>
      <c r="K141" s="35">
        <v>206</v>
      </c>
      <c r="L141" s="1"/>
      <c r="M141" s="35">
        <v>203</v>
      </c>
      <c r="N141" s="1"/>
      <c r="O141" s="35">
        <v>211</v>
      </c>
      <c r="P141" s="1"/>
      <c r="Q141" s="35">
        <v>142</v>
      </c>
      <c r="R141" s="1"/>
      <c r="S141" s="35">
        <v>165</v>
      </c>
      <c r="T141" s="1"/>
      <c r="U141" s="35">
        <v>105</v>
      </c>
      <c r="V141" s="1"/>
      <c r="W141" s="35">
        <v>136</v>
      </c>
      <c r="AB141" s="43">
        <v>136</v>
      </c>
      <c r="AC141" s="15" t="s">
        <v>132</v>
      </c>
      <c r="AD141" s="9">
        <v>4</v>
      </c>
      <c r="AE141" s="27">
        <v>2</v>
      </c>
      <c r="AF141" s="27">
        <f t="shared" si="16"/>
        <v>6</v>
      </c>
    </row>
    <row r="142" spans="1:32" ht="15.75" thickBot="1">
      <c r="A142" s="156"/>
      <c r="B142" s="6">
        <v>8</v>
      </c>
      <c r="C142" s="6">
        <v>206</v>
      </c>
      <c r="D142" s="7" t="s">
        <v>125</v>
      </c>
      <c r="E142" s="10">
        <v>3</v>
      </c>
      <c r="F142" s="28">
        <v>2</v>
      </c>
      <c r="G142" s="28">
        <f t="shared" si="15"/>
        <v>5</v>
      </c>
      <c r="I142" s="49">
        <v>1</v>
      </c>
      <c r="J142" s="48"/>
      <c r="K142" s="47">
        <v>8</v>
      </c>
      <c r="L142" s="48"/>
      <c r="M142" s="47">
        <v>4</v>
      </c>
      <c r="N142" s="48"/>
      <c r="O142" s="47">
        <v>5</v>
      </c>
      <c r="P142" s="48"/>
      <c r="Q142" s="47">
        <v>3</v>
      </c>
      <c r="R142" s="48"/>
      <c r="S142" s="47">
        <v>6</v>
      </c>
      <c r="T142" s="48"/>
      <c r="U142" s="47">
        <v>2</v>
      </c>
      <c r="V142" s="48"/>
      <c r="W142" s="47">
        <v>7</v>
      </c>
      <c r="AB142" s="44">
        <v>206</v>
      </c>
      <c r="AC142" s="7" t="s">
        <v>125</v>
      </c>
      <c r="AD142" s="10">
        <v>3</v>
      </c>
      <c r="AE142" s="28">
        <v>2</v>
      </c>
      <c r="AF142" s="28">
        <f t="shared" si="16"/>
        <v>5</v>
      </c>
    </row>
    <row r="143" spans="1:32" ht="15.75" thickBot="1">
      <c r="A143" s="16"/>
      <c r="B143" s="16"/>
      <c r="C143" s="50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52"/>
      <c r="Z143" s="16"/>
      <c r="AA143" s="16"/>
      <c r="AB143" s="16"/>
      <c r="AC143" s="16"/>
      <c r="AD143" s="16"/>
      <c r="AE143" s="16"/>
      <c r="AF143" s="16"/>
    </row>
    <row r="144" spans="1:32" ht="15.75" thickBot="1"/>
    <row r="145" spans="1:32" ht="30.75" thickBot="1">
      <c r="A145" s="11" t="s">
        <v>4</v>
      </c>
      <c r="B145" s="12" t="s">
        <v>0</v>
      </c>
      <c r="C145" s="13" t="s">
        <v>2</v>
      </c>
      <c r="D145" s="13" t="s">
        <v>1</v>
      </c>
      <c r="E145" s="14" t="s">
        <v>14</v>
      </c>
      <c r="F145" s="26" t="s">
        <v>40</v>
      </c>
      <c r="G145" s="42" t="s">
        <v>41</v>
      </c>
      <c r="W145" s="151" t="s">
        <v>37</v>
      </c>
      <c r="X145" s="11" t="s">
        <v>43</v>
      </c>
      <c r="Y145" s="13" t="s">
        <v>42</v>
      </c>
      <c r="Z145" s="45" t="s">
        <v>1</v>
      </c>
      <c r="AB145" s="54" t="s">
        <v>2</v>
      </c>
      <c r="AC145" s="58" t="s">
        <v>1</v>
      </c>
      <c r="AD145" s="59" t="s">
        <v>14</v>
      </c>
      <c r="AE145" s="59" t="s">
        <v>40</v>
      </c>
      <c r="AF145" s="61" t="s">
        <v>41</v>
      </c>
    </row>
    <row r="146" spans="1:32" ht="15.75" thickBot="1">
      <c r="A146" s="154" t="s">
        <v>37</v>
      </c>
      <c r="B146" s="3">
        <v>1</v>
      </c>
      <c r="C146" s="3">
        <v>180</v>
      </c>
      <c r="D146" s="15" t="s">
        <v>178</v>
      </c>
      <c r="E146" s="9">
        <v>10</v>
      </c>
      <c r="F146" s="27">
        <v>2</v>
      </c>
      <c r="G146" s="27">
        <f>F146+E146</f>
        <v>12</v>
      </c>
      <c r="P146" s="17">
        <v>204</v>
      </c>
      <c r="W146" s="152"/>
      <c r="X146" s="43">
        <v>1</v>
      </c>
      <c r="Y146" s="43">
        <v>204</v>
      </c>
      <c r="Z146" s="5" t="s">
        <v>179</v>
      </c>
      <c r="AB146" s="43">
        <v>204</v>
      </c>
      <c r="AC146" s="4" t="s">
        <v>179</v>
      </c>
      <c r="AD146" s="9">
        <v>9</v>
      </c>
      <c r="AE146" s="27">
        <v>5</v>
      </c>
      <c r="AF146" s="27">
        <f>AE146+AD146</f>
        <v>14</v>
      </c>
    </row>
    <row r="147" spans="1:32" ht="15.75" thickBot="1">
      <c r="A147" s="155"/>
      <c r="B147" s="3">
        <v>2</v>
      </c>
      <c r="C147" s="3">
        <v>204</v>
      </c>
      <c r="D147" s="4" t="s">
        <v>179</v>
      </c>
      <c r="E147" s="9">
        <v>9</v>
      </c>
      <c r="F147" s="27">
        <v>5</v>
      </c>
      <c r="G147" s="27">
        <f>F147+E147</f>
        <v>14</v>
      </c>
      <c r="M147" s="20"/>
      <c r="N147" s="20"/>
      <c r="O147" s="22"/>
      <c r="P147" s="19"/>
      <c r="Q147" s="20"/>
      <c r="R147" s="20"/>
      <c r="S147" s="20"/>
      <c r="W147" s="152"/>
      <c r="X147" s="43">
        <v>2</v>
      </c>
      <c r="Y147" s="43">
        <v>180</v>
      </c>
      <c r="Z147" s="68" t="s">
        <v>178</v>
      </c>
      <c r="AB147" s="43">
        <v>180</v>
      </c>
      <c r="AC147" s="15" t="s">
        <v>178</v>
      </c>
      <c r="AD147" s="9">
        <v>10</v>
      </c>
      <c r="AE147" s="27">
        <v>2</v>
      </c>
      <c r="AF147" s="27">
        <f>AE147+AD147</f>
        <v>12</v>
      </c>
    </row>
    <row r="148" spans="1:32" ht="15.75" thickBot="1">
      <c r="A148" s="155"/>
      <c r="B148" s="3">
        <v>3</v>
      </c>
      <c r="C148" s="3"/>
      <c r="D148" s="4"/>
      <c r="E148" s="9"/>
      <c r="F148" s="27"/>
      <c r="G148" s="27"/>
      <c r="L148" s="17">
        <v>180</v>
      </c>
      <c r="T148" s="17">
        <v>204</v>
      </c>
      <c r="W148" s="153"/>
      <c r="X148" s="44">
        <v>3</v>
      </c>
      <c r="Y148" s="51"/>
      <c r="Z148" s="8"/>
      <c r="AB148" s="43"/>
      <c r="AC148" s="4"/>
      <c r="AD148" s="9"/>
      <c r="AE148" s="40"/>
      <c r="AF148" s="27"/>
    </row>
    <row r="149" spans="1:32" ht="15.75" thickBot="1">
      <c r="A149" s="155"/>
      <c r="B149" s="3">
        <v>4</v>
      </c>
      <c r="C149" s="3"/>
      <c r="D149" s="4"/>
      <c r="E149" s="9"/>
      <c r="F149" s="27"/>
      <c r="G149" s="27"/>
      <c r="K149" s="22"/>
      <c r="L149" s="21"/>
      <c r="M149" s="20"/>
      <c r="S149" s="22"/>
      <c r="T149" s="21"/>
      <c r="U149" s="20"/>
      <c r="AB149" s="43"/>
      <c r="AC149" s="4"/>
      <c r="AD149" s="9"/>
      <c r="AE149" s="40"/>
      <c r="AF149" s="27"/>
    </row>
    <row r="150" spans="1:32" ht="15.75" thickBot="1">
      <c r="A150" s="155"/>
      <c r="B150" s="3">
        <v>5</v>
      </c>
      <c r="C150" s="3"/>
      <c r="D150" s="4"/>
      <c r="E150" s="9"/>
      <c r="F150" s="27"/>
      <c r="G150" s="27"/>
      <c r="J150" s="17"/>
      <c r="N150" s="17"/>
      <c r="R150" s="17"/>
      <c r="V150" s="17"/>
      <c r="AB150" s="43"/>
      <c r="AC150" s="4"/>
      <c r="AD150" s="9"/>
      <c r="AE150" s="40"/>
      <c r="AF150" s="27"/>
    </row>
    <row r="151" spans="1:32" ht="15.75" thickBot="1">
      <c r="A151" s="155"/>
      <c r="B151" s="3">
        <v>6</v>
      </c>
      <c r="C151" s="3"/>
      <c r="D151" s="4"/>
      <c r="E151" s="9"/>
      <c r="F151" s="27"/>
      <c r="G151" s="27"/>
      <c r="I151" s="18"/>
      <c r="J151" s="19"/>
      <c r="M151" s="18"/>
      <c r="N151" s="19"/>
      <c r="Q151" s="18"/>
      <c r="R151" s="19"/>
      <c r="U151" s="18"/>
      <c r="V151" s="19"/>
      <c r="AB151" s="43"/>
      <c r="AC151" s="4"/>
      <c r="AD151" s="9"/>
      <c r="AE151" s="40"/>
      <c r="AF151" s="27"/>
    </row>
    <row r="152" spans="1:32" ht="15.75" thickBot="1">
      <c r="A152" s="155"/>
      <c r="B152" s="3">
        <v>7</v>
      </c>
      <c r="C152" s="3"/>
      <c r="D152" s="15"/>
      <c r="E152" s="9"/>
      <c r="F152" s="27"/>
      <c r="G152" s="27"/>
      <c r="I152" s="17"/>
      <c r="K152" s="17"/>
      <c r="M152" s="17"/>
      <c r="O152" s="17"/>
      <c r="Q152" s="17"/>
      <c r="S152" s="17"/>
      <c r="U152" s="17"/>
      <c r="W152" s="17"/>
      <c r="AB152" s="43"/>
      <c r="AC152" s="4"/>
      <c r="AD152" s="9"/>
      <c r="AE152" s="40"/>
      <c r="AF152" s="27"/>
    </row>
    <row r="153" spans="1:32" ht="15.75" thickBot="1">
      <c r="A153" s="156"/>
      <c r="B153" s="6">
        <v>8</v>
      </c>
      <c r="C153" s="6"/>
      <c r="D153" s="7"/>
      <c r="E153" s="10"/>
      <c r="F153" s="28"/>
      <c r="G153" s="28"/>
      <c r="I153" s="49">
        <v>1</v>
      </c>
      <c r="J153" s="48"/>
      <c r="K153" s="47">
        <v>8</v>
      </c>
      <c r="L153" s="48"/>
      <c r="M153" s="47">
        <v>4</v>
      </c>
      <c r="N153" s="48"/>
      <c r="O153" s="47">
        <v>5</v>
      </c>
      <c r="P153" s="48"/>
      <c r="Q153" s="47">
        <v>3</v>
      </c>
      <c r="R153" s="48"/>
      <c r="S153" s="47">
        <v>6</v>
      </c>
      <c r="T153" s="48"/>
      <c r="U153" s="47">
        <v>2</v>
      </c>
      <c r="V153" s="48"/>
      <c r="W153" s="47">
        <v>7</v>
      </c>
      <c r="AB153" s="44"/>
      <c r="AC153" s="7"/>
      <c r="AD153" s="10"/>
      <c r="AE153" s="41"/>
      <c r="AF153" s="28"/>
    </row>
    <row r="154" spans="1:32" ht="15.75" thickBot="1">
      <c r="A154" s="16"/>
      <c r="B154" s="16"/>
      <c r="C154" s="50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52"/>
      <c r="Z154" s="16"/>
      <c r="AA154" s="16"/>
      <c r="AB154" s="16"/>
      <c r="AC154" s="16"/>
      <c r="AD154" s="16"/>
      <c r="AE154" s="16"/>
      <c r="AF154" s="16"/>
    </row>
    <row r="155" spans="1:32" ht="15.75" thickBot="1"/>
    <row r="156" spans="1:32" ht="30.75" thickBot="1">
      <c r="A156" s="11" t="s">
        <v>4</v>
      </c>
      <c r="B156" s="12" t="s">
        <v>0</v>
      </c>
      <c r="C156" s="13" t="s">
        <v>2</v>
      </c>
      <c r="D156" s="13" t="s">
        <v>1</v>
      </c>
      <c r="E156" s="14" t="s">
        <v>14</v>
      </c>
      <c r="F156" s="26" t="s">
        <v>40</v>
      </c>
      <c r="G156" s="42" t="s">
        <v>41</v>
      </c>
      <c r="W156" s="151" t="s">
        <v>39</v>
      </c>
      <c r="X156" s="11" t="s">
        <v>43</v>
      </c>
      <c r="Y156" s="13" t="s">
        <v>42</v>
      </c>
      <c r="Z156" s="45" t="s">
        <v>1</v>
      </c>
      <c r="AB156" s="54" t="s">
        <v>2</v>
      </c>
      <c r="AC156" s="58" t="s">
        <v>1</v>
      </c>
      <c r="AD156" s="59" t="s">
        <v>14</v>
      </c>
      <c r="AE156" s="59" t="s">
        <v>40</v>
      </c>
      <c r="AF156" s="61" t="s">
        <v>41</v>
      </c>
    </row>
    <row r="157" spans="1:32" ht="15.75" thickBot="1">
      <c r="A157" s="154" t="s">
        <v>39</v>
      </c>
      <c r="B157" s="3">
        <v>1</v>
      </c>
      <c r="C157" s="3">
        <v>888</v>
      </c>
      <c r="D157" s="15" t="s">
        <v>180</v>
      </c>
      <c r="E157" s="9">
        <v>10</v>
      </c>
      <c r="F157" s="27">
        <v>5</v>
      </c>
      <c r="G157" s="27">
        <f>F157+E157</f>
        <v>15</v>
      </c>
      <c r="J157" s="1"/>
      <c r="K157" s="1"/>
      <c r="L157" s="1"/>
      <c r="M157" s="1"/>
      <c r="N157" s="1"/>
      <c r="O157" s="1"/>
      <c r="P157" s="35">
        <v>888</v>
      </c>
      <c r="Q157" s="1"/>
      <c r="R157" s="1"/>
      <c r="S157" s="1"/>
      <c r="T157" s="1"/>
      <c r="U157" s="1"/>
      <c r="V157" s="1"/>
      <c r="W157" s="152"/>
      <c r="X157" s="43">
        <v>1</v>
      </c>
      <c r="Y157" s="3">
        <v>888</v>
      </c>
      <c r="Z157" s="5" t="s">
        <v>180</v>
      </c>
      <c r="AB157" s="43">
        <v>888</v>
      </c>
      <c r="AC157" s="15" t="s">
        <v>180</v>
      </c>
      <c r="AD157" s="9">
        <v>10</v>
      </c>
      <c r="AE157" s="27">
        <v>5</v>
      </c>
      <c r="AF157" s="27">
        <f>AE157+AD157</f>
        <v>15</v>
      </c>
    </row>
    <row r="158" spans="1:32" ht="15.75" thickBot="1">
      <c r="A158" s="155"/>
      <c r="B158" s="3"/>
      <c r="C158" s="3"/>
      <c r="D158" s="4"/>
      <c r="E158" s="9"/>
      <c r="F158" s="27"/>
      <c r="G158" s="27"/>
      <c r="J158" s="1"/>
      <c r="K158" s="1"/>
      <c r="L158" s="1"/>
      <c r="M158" s="36"/>
      <c r="N158" s="36"/>
      <c r="O158" s="37"/>
      <c r="P158" s="38"/>
      <c r="Q158" s="36"/>
      <c r="R158" s="36"/>
      <c r="S158" s="36"/>
      <c r="T158" s="1"/>
      <c r="U158" s="1"/>
      <c r="V158" s="1"/>
      <c r="W158" s="152"/>
      <c r="X158" s="43"/>
      <c r="Y158" s="3"/>
      <c r="Z158" s="68"/>
      <c r="AB158" s="43"/>
      <c r="AC158" s="15"/>
      <c r="AD158" s="9"/>
      <c r="AE158" s="27"/>
      <c r="AF158" s="27"/>
    </row>
    <row r="159" spans="1:32" ht="15.75" thickBot="1">
      <c r="A159" s="155"/>
      <c r="B159" s="3"/>
      <c r="C159" s="3"/>
      <c r="D159" s="4"/>
      <c r="E159" s="9"/>
      <c r="F159" s="27"/>
      <c r="G159" s="27"/>
      <c r="J159" s="1"/>
      <c r="K159" s="1"/>
      <c r="L159" s="35"/>
      <c r="M159" s="1"/>
      <c r="N159" s="1"/>
      <c r="O159" s="1"/>
      <c r="P159" s="1"/>
      <c r="Q159" s="1"/>
      <c r="R159" s="1"/>
      <c r="S159" s="1"/>
      <c r="T159" s="35"/>
      <c r="U159" s="1"/>
      <c r="V159" s="1"/>
      <c r="W159" s="153"/>
      <c r="X159" s="44"/>
      <c r="Y159" s="6"/>
      <c r="Z159" s="8"/>
      <c r="AB159" s="43"/>
      <c r="AC159" s="4"/>
      <c r="AD159" s="9"/>
      <c r="AE159" s="27"/>
      <c r="AF159" s="27"/>
    </row>
    <row r="160" spans="1:32" ht="15.75" thickBot="1">
      <c r="A160" s="155"/>
      <c r="B160" s="3"/>
      <c r="C160" s="3"/>
      <c r="D160" s="4"/>
      <c r="E160" s="9"/>
      <c r="F160" s="27"/>
      <c r="G160" s="27"/>
      <c r="J160" s="1"/>
      <c r="K160" s="37"/>
      <c r="L160" s="70"/>
      <c r="M160" s="36"/>
      <c r="N160" s="1"/>
      <c r="O160" s="1"/>
      <c r="P160" s="1"/>
      <c r="Q160" s="1"/>
      <c r="R160" s="1"/>
      <c r="S160" s="37"/>
      <c r="T160" s="70"/>
      <c r="U160" s="36"/>
      <c r="V160" s="1"/>
      <c r="AB160" s="43"/>
      <c r="AC160" s="4"/>
      <c r="AD160" s="9"/>
      <c r="AE160" s="40"/>
      <c r="AF160" s="27"/>
    </row>
    <row r="161" spans="1:32" ht="15.75" thickBot="1">
      <c r="A161" s="155"/>
      <c r="B161" s="3"/>
      <c r="C161" s="3"/>
      <c r="D161" s="4"/>
      <c r="E161" s="9"/>
      <c r="F161" s="27"/>
      <c r="G161" s="27"/>
      <c r="J161" s="35"/>
      <c r="K161" s="1"/>
      <c r="L161" s="1"/>
      <c r="M161" s="1"/>
      <c r="N161" s="35"/>
      <c r="O161" s="1"/>
      <c r="P161" s="1"/>
      <c r="Q161" s="1"/>
      <c r="R161" s="35"/>
      <c r="S161" s="1"/>
      <c r="T161" s="1"/>
      <c r="U161" s="1"/>
      <c r="V161" s="35"/>
      <c r="AB161" s="43"/>
      <c r="AC161" s="4"/>
      <c r="AD161" s="9"/>
      <c r="AE161" s="40"/>
      <c r="AF161" s="27"/>
    </row>
    <row r="162" spans="1:32" ht="15.75" thickBot="1">
      <c r="A162" s="155"/>
      <c r="B162" s="3"/>
      <c r="C162" s="3"/>
      <c r="D162" s="4"/>
      <c r="E162" s="9"/>
      <c r="F162" s="27"/>
      <c r="G162" s="27"/>
      <c r="I162" s="18"/>
      <c r="J162" s="19"/>
      <c r="M162" s="18"/>
      <c r="N162" s="19"/>
      <c r="Q162" s="18"/>
      <c r="R162" s="19"/>
      <c r="U162" s="18"/>
      <c r="V162" s="19"/>
      <c r="AB162" s="43"/>
      <c r="AC162" s="4"/>
      <c r="AD162" s="9"/>
      <c r="AE162" s="40"/>
      <c r="AF162" s="27"/>
    </row>
    <row r="163" spans="1:32" ht="15.75" thickBot="1">
      <c r="A163" s="155"/>
      <c r="B163" s="3"/>
      <c r="C163" s="3"/>
      <c r="D163" s="15"/>
      <c r="E163" s="9"/>
      <c r="F163" s="27"/>
      <c r="G163" s="27"/>
      <c r="I163" s="17"/>
      <c r="K163" s="17"/>
      <c r="M163" s="17"/>
      <c r="O163" s="17"/>
      <c r="Q163" s="17"/>
      <c r="S163" s="17"/>
      <c r="U163" s="17"/>
      <c r="W163" s="17"/>
      <c r="AB163" s="43"/>
      <c r="AC163" s="4"/>
      <c r="AD163" s="9"/>
      <c r="AE163" s="40"/>
      <c r="AF163" s="27"/>
    </row>
    <row r="164" spans="1:32" ht="15.75" thickBot="1">
      <c r="A164" s="156"/>
      <c r="B164" s="6"/>
      <c r="C164" s="6"/>
      <c r="D164" s="7"/>
      <c r="E164" s="10"/>
      <c r="F164" s="28"/>
      <c r="G164" s="28"/>
      <c r="I164" s="49">
        <v>1</v>
      </c>
      <c r="J164" s="48"/>
      <c r="K164" s="47">
        <v>8</v>
      </c>
      <c r="L164" s="48"/>
      <c r="M164" s="47">
        <v>4</v>
      </c>
      <c r="N164" s="48"/>
      <c r="O164" s="47">
        <v>5</v>
      </c>
      <c r="P164" s="48"/>
      <c r="Q164" s="47">
        <v>3</v>
      </c>
      <c r="R164" s="48"/>
      <c r="S164" s="47">
        <v>6</v>
      </c>
      <c r="T164" s="48"/>
      <c r="U164" s="47">
        <v>2</v>
      </c>
      <c r="V164" s="48"/>
      <c r="W164" s="47">
        <v>7</v>
      </c>
      <c r="AB164" s="44"/>
      <c r="AC164" s="7"/>
      <c r="AD164" s="10"/>
      <c r="AE164" s="41"/>
      <c r="AF164" s="28"/>
    </row>
    <row r="165" spans="1:32" ht="15.75" thickBot="1">
      <c r="A165" s="16"/>
      <c r="B165" s="16"/>
      <c r="C165" s="50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52"/>
      <c r="Z165" s="16"/>
      <c r="AA165" s="16"/>
      <c r="AB165" s="16"/>
      <c r="AC165" s="16"/>
      <c r="AD165" s="16"/>
      <c r="AE165" s="16"/>
      <c r="AF165" s="16"/>
    </row>
  </sheetData>
  <mergeCells count="30">
    <mergeCell ref="W112:W115"/>
    <mergeCell ref="A113:A120"/>
    <mergeCell ref="W101:W104"/>
    <mergeCell ref="A102:A109"/>
    <mergeCell ref="W156:W159"/>
    <mergeCell ref="A157:A164"/>
    <mergeCell ref="W68:W71"/>
    <mergeCell ref="A69:A76"/>
    <mergeCell ref="W134:W137"/>
    <mergeCell ref="A135:A142"/>
    <mergeCell ref="W145:W148"/>
    <mergeCell ref="A146:A153"/>
    <mergeCell ref="W79:W82"/>
    <mergeCell ref="A80:A87"/>
    <mergeCell ref="W123:W126"/>
    <mergeCell ref="A124:A131"/>
    <mergeCell ref="W57:W60"/>
    <mergeCell ref="A58:A65"/>
    <mergeCell ref="W24:W27"/>
    <mergeCell ref="A25:A32"/>
    <mergeCell ref="W35:W38"/>
    <mergeCell ref="A36:A43"/>
    <mergeCell ref="W90:W93"/>
    <mergeCell ref="A91:A98"/>
    <mergeCell ref="W2:W5"/>
    <mergeCell ref="A3:A10"/>
    <mergeCell ref="W13:W16"/>
    <mergeCell ref="A14:A21"/>
    <mergeCell ref="W46:W49"/>
    <mergeCell ref="A47:A54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5"/>
  <sheetViews>
    <sheetView topLeftCell="A100" workbookViewId="0">
      <selection activeCell="B124" sqref="B124:G129"/>
    </sheetView>
  </sheetViews>
  <sheetFormatPr defaultRowHeight="15"/>
  <cols>
    <col min="1" max="1" width="3.85546875" bestFit="1" customWidth="1"/>
    <col min="2" max="2" width="12.140625" customWidth="1"/>
    <col min="3" max="3" width="8.85546875" style="1" bestFit="1" customWidth="1"/>
    <col min="4" max="4" width="20.42578125" bestFit="1" customWidth="1"/>
    <col min="5" max="5" width="5.28515625" bestFit="1" customWidth="1"/>
    <col min="6" max="6" width="6.42578125" bestFit="1" customWidth="1"/>
    <col min="7" max="7" width="5.140625" bestFit="1" customWidth="1"/>
    <col min="8" max="8" width="4.42578125" customWidth="1"/>
    <col min="9" max="23" width="4.28515625" customWidth="1"/>
    <col min="24" max="24" width="5" bestFit="1" customWidth="1"/>
    <col min="25" max="25" width="6.7109375" style="2" bestFit="1" customWidth="1"/>
    <col min="26" max="26" width="16.140625" customWidth="1"/>
    <col min="27" max="27" width="4.42578125" customWidth="1"/>
    <col min="29" max="29" width="15.140625" bestFit="1" customWidth="1"/>
  </cols>
  <sheetData>
    <row r="1" spans="1:32" ht="15.75" thickBot="1"/>
    <row r="2" spans="1:32" ht="30.75" thickBot="1">
      <c r="A2" s="11" t="s">
        <v>4</v>
      </c>
      <c r="B2" s="74" t="s">
        <v>0</v>
      </c>
      <c r="C2" s="75" t="s">
        <v>2</v>
      </c>
      <c r="D2" s="117" t="s">
        <v>1</v>
      </c>
      <c r="E2" s="76" t="s">
        <v>14</v>
      </c>
      <c r="F2" s="118" t="s">
        <v>40</v>
      </c>
      <c r="G2" s="62" t="s">
        <v>41</v>
      </c>
      <c r="W2" s="140" t="s">
        <v>3</v>
      </c>
      <c r="X2" s="11" t="s">
        <v>43</v>
      </c>
      <c r="Y2" s="13" t="s">
        <v>42</v>
      </c>
      <c r="Z2" s="45" t="s">
        <v>1</v>
      </c>
      <c r="AB2" s="54" t="s">
        <v>2</v>
      </c>
      <c r="AC2" s="58" t="s">
        <v>1</v>
      </c>
      <c r="AD2" s="59" t="s">
        <v>14</v>
      </c>
      <c r="AE2" s="59" t="s">
        <v>40</v>
      </c>
      <c r="AF2" s="61" t="s">
        <v>41</v>
      </c>
    </row>
    <row r="3" spans="1:32" ht="15.75" thickBot="1">
      <c r="A3" s="141" t="s">
        <v>3</v>
      </c>
      <c r="B3" s="64">
        <v>1</v>
      </c>
      <c r="C3" s="78">
        <v>909</v>
      </c>
      <c r="D3" s="119" t="s">
        <v>186</v>
      </c>
      <c r="E3" s="66">
        <v>10</v>
      </c>
      <c r="F3" s="67">
        <v>12</v>
      </c>
      <c r="G3" s="63">
        <f>F3+E3</f>
        <v>22</v>
      </c>
      <c r="I3" s="2"/>
      <c r="J3" s="2"/>
      <c r="K3" s="2"/>
      <c r="L3" s="2"/>
      <c r="M3" s="2"/>
      <c r="N3" s="2"/>
      <c r="O3" s="2"/>
      <c r="P3" s="29">
        <v>636</v>
      </c>
      <c r="Q3" s="2"/>
      <c r="R3" s="2"/>
      <c r="S3" s="2"/>
      <c r="T3" s="2"/>
      <c r="U3" s="2"/>
      <c r="V3" s="2"/>
      <c r="W3" s="141"/>
      <c r="X3" s="43">
        <v>1</v>
      </c>
      <c r="Y3" s="53">
        <v>636</v>
      </c>
      <c r="Z3" s="120" t="s">
        <v>6</v>
      </c>
      <c r="AB3" s="53">
        <v>636</v>
      </c>
      <c r="AC3" s="55" t="s">
        <v>6</v>
      </c>
      <c r="AD3" s="56">
        <v>9</v>
      </c>
      <c r="AE3" s="57">
        <v>15</v>
      </c>
      <c r="AF3" s="60">
        <v>24</v>
      </c>
    </row>
    <row r="4" spans="1:32" ht="15.75" thickBot="1">
      <c r="A4" s="141"/>
      <c r="B4" s="43">
        <v>2</v>
      </c>
      <c r="C4" s="3">
        <v>636</v>
      </c>
      <c r="D4" s="24" t="s">
        <v>6</v>
      </c>
      <c r="E4" s="9">
        <v>9</v>
      </c>
      <c r="F4" s="40">
        <v>15</v>
      </c>
      <c r="G4" s="27">
        <f t="shared" ref="G4:G10" si="0">F4+E4</f>
        <v>24</v>
      </c>
      <c r="I4" s="2"/>
      <c r="J4" s="2"/>
      <c r="K4" s="2"/>
      <c r="L4" s="2"/>
      <c r="M4" s="30"/>
      <c r="N4" s="30"/>
      <c r="O4" s="31"/>
      <c r="P4" s="32"/>
      <c r="Q4" s="30"/>
      <c r="R4" s="30"/>
      <c r="S4" s="30"/>
      <c r="T4" s="2"/>
      <c r="U4" s="2"/>
      <c r="V4" s="2"/>
      <c r="W4" s="141"/>
      <c r="X4" s="43">
        <v>2</v>
      </c>
      <c r="Y4" s="43">
        <v>909</v>
      </c>
      <c r="Z4" s="5" t="s">
        <v>186</v>
      </c>
      <c r="AB4" s="43">
        <v>909</v>
      </c>
      <c r="AC4" s="24" t="s">
        <v>186</v>
      </c>
      <c r="AD4" s="9">
        <v>10</v>
      </c>
      <c r="AE4" s="40">
        <v>12</v>
      </c>
      <c r="AF4" s="27">
        <v>22</v>
      </c>
    </row>
    <row r="5" spans="1:32" ht="15.75" thickBot="1">
      <c r="A5" s="141"/>
      <c r="B5" s="43">
        <v>3</v>
      </c>
      <c r="C5" s="3">
        <v>902</v>
      </c>
      <c r="D5" s="24" t="s">
        <v>192</v>
      </c>
      <c r="E5" s="9">
        <v>8</v>
      </c>
      <c r="F5" s="40">
        <v>8</v>
      </c>
      <c r="G5" s="27">
        <f t="shared" si="0"/>
        <v>16</v>
      </c>
      <c r="I5" s="2"/>
      <c r="J5" s="2"/>
      <c r="K5" s="2"/>
      <c r="L5" s="29">
        <v>909</v>
      </c>
      <c r="M5" s="2"/>
      <c r="N5" s="2"/>
      <c r="O5" s="2"/>
      <c r="P5" s="2"/>
      <c r="Q5" s="2"/>
      <c r="R5" s="2"/>
      <c r="S5" s="2"/>
      <c r="T5" s="29">
        <v>636</v>
      </c>
      <c r="U5" s="2"/>
      <c r="V5" s="2"/>
      <c r="W5" s="142"/>
      <c r="X5" s="44">
        <v>3</v>
      </c>
      <c r="Y5" s="44">
        <v>902</v>
      </c>
      <c r="Z5" s="8" t="s">
        <v>192</v>
      </c>
      <c r="AB5" s="43">
        <v>902</v>
      </c>
      <c r="AC5" s="24" t="s">
        <v>192</v>
      </c>
      <c r="AD5" s="9">
        <v>8</v>
      </c>
      <c r="AE5" s="40">
        <v>8</v>
      </c>
      <c r="AF5" s="27">
        <v>16</v>
      </c>
    </row>
    <row r="6" spans="1:32" ht="15.75" thickBot="1">
      <c r="A6" s="141"/>
      <c r="B6" s="43">
        <v>4</v>
      </c>
      <c r="C6" s="3">
        <v>915</v>
      </c>
      <c r="D6" s="15" t="s">
        <v>193</v>
      </c>
      <c r="E6" s="9">
        <v>7</v>
      </c>
      <c r="F6" s="40">
        <v>7</v>
      </c>
      <c r="G6" s="27">
        <f t="shared" si="0"/>
        <v>14</v>
      </c>
      <c r="I6" s="2"/>
      <c r="J6" s="2"/>
      <c r="K6" s="31"/>
      <c r="L6" s="33"/>
      <c r="M6" s="30"/>
      <c r="N6" s="2"/>
      <c r="O6" s="2"/>
      <c r="P6" s="2"/>
      <c r="Q6" s="2"/>
      <c r="R6" s="2"/>
      <c r="S6" s="31"/>
      <c r="T6" s="33"/>
      <c r="U6" s="30"/>
      <c r="V6" s="2"/>
      <c r="W6" s="2"/>
      <c r="AB6" s="43">
        <v>915</v>
      </c>
      <c r="AC6" s="24" t="s">
        <v>193</v>
      </c>
      <c r="AD6" s="9">
        <v>7</v>
      </c>
      <c r="AE6" s="40">
        <v>7</v>
      </c>
      <c r="AF6" s="27">
        <v>14</v>
      </c>
    </row>
    <row r="7" spans="1:32" ht="15.75" thickBot="1">
      <c r="A7" s="141"/>
      <c r="B7" s="43">
        <v>5</v>
      </c>
      <c r="C7" s="3">
        <v>905</v>
      </c>
      <c r="D7" s="24" t="s">
        <v>194</v>
      </c>
      <c r="E7" s="9">
        <v>6</v>
      </c>
      <c r="F7" s="40">
        <v>2</v>
      </c>
      <c r="G7" s="27">
        <f t="shared" si="0"/>
        <v>8</v>
      </c>
      <c r="I7" s="2"/>
      <c r="J7" s="29">
        <v>909</v>
      </c>
      <c r="K7" s="2"/>
      <c r="L7" s="2"/>
      <c r="M7" s="2"/>
      <c r="N7" s="29">
        <v>915</v>
      </c>
      <c r="O7" s="2"/>
      <c r="P7" s="2"/>
      <c r="Q7" s="2"/>
      <c r="R7" s="29">
        <v>902</v>
      </c>
      <c r="S7" s="2"/>
      <c r="T7" s="2"/>
      <c r="U7" s="2"/>
      <c r="V7" s="29">
        <v>636</v>
      </c>
      <c r="W7" s="2"/>
      <c r="AB7" s="43">
        <v>905</v>
      </c>
      <c r="AC7" s="24" t="s">
        <v>194</v>
      </c>
      <c r="AD7" s="9">
        <v>6</v>
      </c>
      <c r="AE7" s="40">
        <v>2</v>
      </c>
      <c r="AF7" s="27">
        <v>8</v>
      </c>
    </row>
    <row r="8" spans="1:32" ht="15.75" thickBot="1">
      <c r="A8" s="141"/>
      <c r="B8" s="43">
        <v>6</v>
      </c>
      <c r="C8" s="3">
        <v>903</v>
      </c>
      <c r="D8" s="24" t="s">
        <v>195</v>
      </c>
      <c r="E8" s="9">
        <v>5</v>
      </c>
      <c r="F8" s="40">
        <v>2</v>
      </c>
      <c r="G8" s="27">
        <f t="shared" si="0"/>
        <v>7</v>
      </c>
      <c r="I8" s="34"/>
      <c r="J8" s="32"/>
      <c r="K8" s="2"/>
      <c r="L8" s="2"/>
      <c r="M8" s="34"/>
      <c r="N8" s="32"/>
      <c r="O8" s="2"/>
      <c r="P8" s="2"/>
      <c r="Q8" s="34"/>
      <c r="R8" s="32"/>
      <c r="S8" s="2"/>
      <c r="T8" s="2"/>
      <c r="U8" s="34"/>
      <c r="V8" s="32"/>
      <c r="W8" s="2"/>
      <c r="AB8" s="43">
        <v>903</v>
      </c>
      <c r="AC8" s="24" t="s">
        <v>195</v>
      </c>
      <c r="AD8" s="9">
        <v>5</v>
      </c>
      <c r="AE8" s="40">
        <v>2</v>
      </c>
      <c r="AF8" s="27">
        <v>7</v>
      </c>
    </row>
    <row r="9" spans="1:32" ht="15.75" thickBot="1">
      <c r="A9" s="141"/>
      <c r="B9" s="43">
        <v>7</v>
      </c>
      <c r="C9" s="3">
        <v>923</v>
      </c>
      <c r="D9" s="24" t="s">
        <v>7</v>
      </c>
      <c r="E9" s="9">
        <v>4</v>
      </c>
      <c r="F9" s="40">
        <v>2</v>
      </c>
      <c r="G9" s="27">
        <f t="shared" si="0"/>
        <v>6</v>
      </c>
      <c r="I9" s="29">
        <v>909</v>
      </c>
      <c r="J9" s="2"/>
      <c r="K9" s="29">
        <v>904</v>
      </c>
      <c r="L9" s="2"/>
      <c r="M9" s="29">
        <v>915</v>
      </c>
      <c r="N9" s="2"/>
      <c r="O9" s="29">
        <v>905</v>
      </c>
      <c r="P9" s="2"/>
      <c r="Q9" s="29">
        <v>902</v>
      </c>
      <c r="R9" s="2"/>
      <c r="S9" s="29">
        <v>903</v>
      </c>
      <c r="T9" s="2"/>
      <c r="U9" s="29">
        <v>636</v>
      </c>
      <c r="V9" s="2"/>
      <c r="W9" s="29">
        <v>923</v>
      </c>
      <c r="AB9" s="43">
        <v>923</v>
      </c>
      <c r="AC9" s="24" t="s">
        <v>7</v>
      </c>
      <c r="AD9" s="9">
        <v>4</v>
      </c>
      <c r="AE9" s="40">
        <v>2</v>
      </c>
      <c r="AF9" s="27">
        <v>6</v>
      </c>
    </row>
    <row r="10" spans="1:32" ht="15.75" thickBot="1">
      <c r="A10" s="142"/>
      <c r="B10" s="44">
        <v>8</v>
      </c>
      <c r="C10" s="6">
        <v>904</v>
      </c>
      <c r="D10" s="25" t="s">
        <v>196</v>
      </c>
      <c r="E10" s="10">
        <v>3</v>
      </c>
      <c r="F10" s="41">
        <v>2</v>
      </c>
      <c r="G10" s="28">
        <f t="shared" si="0"/>
        <v>5</v>
      </c>
      <c r="I10" s="49">
        <v>1</v>
      </c>
      <c r="J10" s="48"/>
      <c r="K10" s="47">
        <v>8</v>
      </c>
      <c r="L10" s="48"/>
      <c r="M10" s="47">
        <v>4</v>
      </c>
      <c r="N10" s="48"/>
      <c r="O10" s="47">
        <v>5</v>
      </c>
      <c r="P10" s="48"/>
      <c r="Q10" s="47">
        <v>3</v>
      </c>
      <c r="R10" s="48"/>
      <c r="S10" s="47">
        <v>6</v>
      </c>
      <c r="T10" s="48"/>
      <c r="U10" s="47">
        <v>2</v>
      </c>
      <c r="V10" s="48"/>
      <c r="W10" s="47">
        <v>7</v>
      </c>
      <c r="AB10" s="44">
        <v>904</v>
      </c>
      <c r="AC10" s="25" t="s">
        <v>196</v>
      </c>
      <c r="AD10" s="10">
        <v>3</v>
      </c>
      <c r="AE10" s="41">
        <v>2</v>
      </c>
      <c r="AF10" s="28">
        <v>5</v>
      </c>
    </row>
    <row r="11" spans="1:32" ht="15.75" thickBot="1">
      <c r="A11" s="16"/>
      <c r="B11" s="16"/>
      <c r="C11" s="50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52"/>
      <c r="Z11" s="16"/>
      <c r="AA11" s="16"/>
      <c r="AB11" s="16"/>
      <c r="AC11" s="16"/>
      <c r="AD11" s="16"/>
      <c r="AE11" s="16"/>
      <c r="AF11" s="16"/>
    </row>
    <row r="12" spans="1:32" ht="15.75" thickBot="1"/>
    <row r="13" spans="1:32" ht="30.75" thickBot="1">
      <c r="A13" s="11" t="s">
        <v>4</v>
      </c>
      <c r="B13" s="12" t="s">
        <v>0</v>
      </c>
      <c r="C13" s="13" t="s">
        <v>2</v>
      </c>
      <c r="D13" s="13" t="s">
        <v>1</v>
      </c>
      <c r="E13" s="14" t="s">
        <v>14</v>
      </c>
      <c r="F13" s="39" t="s">
        <v>40</v>
      </c>
      <c r="G13" s="42" t="s">
        <v>41</v>
      </c>
      <c r="K13" s="1"/>
      <c r="L13" s="1"/>
      <c r="M13" s="1"/>
      <c r="N13" s="1"/>
      <c r="O13" s="1"/>
      <c r="P13" s="1"/>
      <c r="Q13" s="1"/>
      <c r="R13" s="1"/>
      <c r="S13" s="1"/>
      <c r="T13" s="1"/>
      <c r="W13" s="140" t="s">
        <v>8</v>
      </c>
      <c r="X13" s="11" t="s">
        <v>43</v>
      </c>
      <c r="Y13" s="13" t="s">
        <v>42</v>
      </c>
      <c r="Z13" s="45" t="s">
        <v>1</v>
      </c>
      <c r="AB13" s="54" t="s">
        <v>2</v>
      </c>
      <c r="AC13" s="58" t="s">
        <v>1</v>
      </c>
      <c r="AD13" s="59" t="s">
        <v>14</v>
      </c>
      <c r="AE13" s="59" t="s">
        <v>40</v>
      </c>
      <c r="AF13" s="61" t="s">
        <v>41</v>
      </c>
    </row>
    <row r="14" spans="1:32" ht="15.75" thickBot="1">
      <c r="A14" s="143" t="s">
        <v>8</v>
      </c>
      <c r="B14" s="3">
        <v>1</v>
      </c>
      <c r="C14" s="3">
        <v>910</v>
      </c>
      <c r="D14" s="4" t="s">
        <v>10</v>
      </c>
      <c r="E14" s="9">
        <v>10</v>
      </c>
      <c r="F14" s="40">
        <v>15</v>
      </c>
      <c r="G14" s="27">
        <f>E14+F14</f>
        <v>25</v>
      </c>
      <c r="I14" s="1"/>
      <c r="J14" s="1"/>
      <c r="K14" s="1"/>
      <c r="L14" s="1"/>
      <c r="M14" s="1"/>
      <c r="N14" s="1"/>
      <c r="O14" s="1"/>
      <c r="P14" s="35">
        <v>910</v>
      </c>
      <c r="Q14" s="1"/>
      <c r="R14" s="1"/>
      <c r="S14" s="1"/>
      <c r="T14" s="1"/>
      <c r="U14" s="1"/>
      <c r="V14" s="1"/>
      <c r="W14" s="141"/>
      <c r="X14" s="43">
        <v>1</v>
      </c>
      <c r="Y14" s="3">
        <v>910</v>
      </c>
      <c r="Z14" s="5" t="s">
        <v>10</v>
      </c>
      <c r="AB14" s="43">
        <v>910</v>
      </c>
      <c r="AC14" s="4" t="s">
        <v>10</v>
      </c>
      <c r="AD14" s="9">
        <v>10</v>
      </c>
      <c r="AE14" s="40">
        <v>15</v>
      </c>
      <c r="AF14" s="27">
        <f>AD14+AE14</f>
        <v>25</v>
      </c>
    </row>
    <row r="15" spans="1:32" ht="15.75" thickBot="1">
      <c r="A15" s="143"/>
      <c r="B15" s="3">
        <v>2</v>
      </c>
      <c r="C15" s="3">
        <v>914</v>
      </c>
      <c r="D15" s="4" t="s">
        <v>143</v>
      </c>
      <c r="E15" s="9">
        <v>9</v>
      </c>
      <c r="F15" s="40">
        <v>12</v>
      </c>
      <c r="G15" s="27">
        <f>E15+F15</f>
        <v>21</v>
      </c>
      <c r="I15" s="1"/>
      <c r="J15" s="1"/>
      <c r="K15" s="1"/>
      <c r="L15" s="1"/>
      <c r="M15" s="36"/>
      <c r="N15" s="36"/>
      <c r="O15" s="37"/>
      <c r="P15" s="38"/>
      <c r="Q15" s="36"/>
      <c r="R15" s="36"/>
      <c r="S15" s="36"/>
      <c r="T15" s="1"/>
      <c r="U15" s="1"/>
      <c r="V15" s="1"/>
      <c r="W15" s="141"/>
      <c r="X15" s="43">
        <v>2</v>
      </c>
      <c r="Y15" s="3">
        <v>914</v>
      </c>
      <c r="Z15" s="5" t="s">
        <v>143</v>
      </c>
      <c r="AB15" s="43">
        <v>914</v>
      </c>
      <c r="AC15" s="4" t="s">
        <v>143</v>
      </c>
      <c r="AD15" s="9">
        <v>9</v>
      </c>
      <c r="AE15" s="40">
        <v>12</v>
      </c>
      <c r="AF15" s="27">
        <f>AD15+AE15</f>
        <v>21</v>
      </c>
    </row>
    <row r="16" spans="1:32" ht="15.75" thickBot="1">
      <c r="A16" s="143"/>
      <c r="B16" s="3">
        <v>3</v>
      </c>
      <c r="C16" s="3">
        <v>900</v>
      </c>
      <c r="D16" s="15" t="s">
        <v>189</v>
      </c>
      <c r="E16" s="9">
        <v>8</v>
      </c>
      <c r="F16" s="40">
        <v>8</v>
      </c>
      <c r="G16" s="27">
        <f>E16+F16</f>
        <v>16</v>
      </c>
      <c r="I16" s="1"/>
      <c r="J16" s="1"/>
      <c r="K16" s="1"/>
      <c r="L16" s="35">
        <v>910</v>
      </c>
      <c r="M16" s="1"/>
      <c r="N16" s="1"/>
      <c r="O16" s="1"/>
      <c r="P16" s="1"/>
      <c r="Q16" s="1"/>
      <c r="R16" s="1"/>
      <c r="S16" s="1"/>
      <c r="T16" s="35">
        <v>914</v>
      </c>
      <c r="U16" s="1"/>
      <c r="V16" s="1"/>
      <c r="W16" s="142"/>
      <c r="X16" s="44">
        <v>3</v>
      </c>
      <c r="Y16" s="6">
        <v>900</v>
      </c>
      <c r="Z16" s="72" t="s">
        <v>189</v>
      </c>
      <c r="AB16" s="43">
        <v>900</v>
      </c>
      <c r="AC16" s="15" t="s">
        <v>189</v>
      </c>
      <c r="AD16" s="9">
        <v>8</v>
      </c>
      <c r="AE16" s="40">
        <v>8</v>
      </c>
      <c r="AF16" s="27">
        <f>AD16+AE16</f>
        <v>16</v>
      </c>
    </row>
    <row r="17" spans="1:32" ht="15.75" thickBot="1">
      <c r="A17" s="143"/>
      <c r="B17" s="3">
        <v>4</v>
      </c>
      <c r="C17" s="3">
        <v>906</v>
      </c>
      <c r="D17" s="15" t="s">
        <v>144</v>
      </c>
      <c r="E17" s="9">
        <v>7</v>
      </c>
      <c r="F17" s="40">
        <v>2</v>
      </c>
      <c r="G17" s="27">
        <f>E17+F17</f>
        <v>9</v>
      </c>
      <c r="I17" s="1"/>
      <c r="J17" s="1"/>
      <c r="K17" s="37"/>
      <c r="L17" s="70"/>
      <c r="M17" s="36"/>
      <c r="N17" s="1"/>
      <c r="O17" s="1"/>
      <c r="P17" s="1"/>
      <c r="Q17" s="1"/>
      <c r="R17" s="1"/>
      <c r="S17" s="37"/>
      <c r="T17" s="70"/>
      <c r="U17" s="36"/>
      <c r="V17" s="1"/>
      <c r="AB17" s="43">
        <v>906</v>
      </c>
      <c r="AC17" s="15" t="s">
        <v>144</v>
      </c>
      <c r="AD17" s="9">
        <v>7</v>
      </c>
      <c r="AE17" s="40">
        <v>2</v>
      </c>
      <c r="AF17" s="27">
        <f>AD17+AE17</f>
        <v>9</v>
      </c>
    </row>
    <row r="18" spans="1:32" ht="15.75" thickBot="1">
      <c r="A18" s="143"/>
      <c r="B18" s="3">
        <v>5</v>
      </c>
      <c r="C18" s="3">
        <v>908</v>
      </c>
      <c r="D18" s="4" t="s">
        <v>197</v>
      </c>
      <c r="E18" s="9">
        <v>6</v>
      </c>
      <c r="F18" s="40">
        <v>2</v>
      </c>
      <c r="G18" s="27">
        <f>E18+F18</f>
        <v>8</v>
      </c>
      <c r="I18" s="1"/>
      <c r="J18" s="35">
        <v>910</v>
      </c>
      <c r="K18" s="1"/>
      <c r="L18" s="1"/>
      <c r="M18" s="1"/>
      <c r="N18" s="35">
        <v>900</v>
      </c>
      <c r="O18" s="1"/>
      <c r="P18" s="1"/>
      <c r="Q18" s="1"/>
      <c r="R18" s="35">
        <v>914</v>
      </c>
      <c r="S18" s="1"/>
      <c r="T18" s="1"/>
      <c r="U18" s="1"/>
      <c r="V18" s="35"/>
      <c r="AB18" s="43">
        <v>908</v>
      </c>
      <c r="AC18" s="4" t="s">
        <v>197</v>
      </c>
      <c r="AD18" s="9">
        <v>6</v>
      </c>
      <c r="AE18" s="40">
        <v>2</v>
      </c>
      <c r="AF18" s="27">
        <f>AD18+AE18</f>
        <v>8</v>
      </c>
    </row>
    <row r="19" spans="1:32" ht="15.75" thickBot="1">
      <c r="A19" s="143"/>
      <c r="B19" s="3"/>
      <c r="C19" s="3"/>
      <c r="D19" s="4"/>
      <c r="E19" s="9"/>
      <c r="F19" s="40"/>
      <c r="G19" s="27"/>
      <c r="I19" s="71"/>
      <c r="J19" s="38"/>
      <c r="K19" s="1"/>
      <c r="L19" s="1"/>
      <c r="M19" s="71"/>
      <c r="N19" s="38"/>
      <c r="O19" s="1"/>
      <c r="P19" s="1"/>
      <c r="Q19" s="71"/>
      <c r="R19" s="38"/>
      <c r="S19" s="1"/>
      <c r="T19" s="1"/>
      <c r="U19" s="71"/>
      <c r="V19" s="38"/>
      <c r="AB19" s="43"/>
      <c r="AC19" s="4"/>
      <c r="AD19" s="9"/>
      <c r="AE19" s="40"/>
      <c r="AF19" s="27"/>
    </row>
    <row r="20" spans="1:32" ht="15.75" thickBot="1">
      <c r="A20" s="143"/>
      <c r="B20" s="3"/>
      <c r="C20" s="3"/>
      <c r="D20" s="4"/>
      <c r="E20" s="9"/>
      <c r="F20" s="40"/>
      <c r="G20" s="27"/>
      <c r="I20" s="35">
        <v>910</v>
      </c>
      <c r="J20" s="1"/>
      <c r="K20" s="35"/>
      <c r="L20" s="1"/>
      <c r="M20" s="35">
        <v>900</v>
      </c>
      <c r="N20" s="1"/>
      <c r="O20" s="35">
        <v>906</v>
      </c>
      <c r="P20" s="1"/>
      <c r="Q20" s="35">
        <v>914</v>
      </c>
      <c r="R20" s="1"/>
      <c r="S20" s="35">
        <v>908</v>
      </c>
      <c r="T20" s="1"/>
      <c r="U20" s="35"/>
      <c r="V20" s="1"/>
      <c r="W20" s="17"/>
      <c r="AB20" s="43"/>
      <c r="AC20" s="4"/>
      <c r="AD20" s="9"/>
      <c r="AE20" s="40"/>
      <c r="AF20" s="27"/>
    </row>
    <row r="21" spans="1:32" ht="15.75" thickBot="1">
      <c r="A21" s="144"/>
      <c r="B21" s="6"/>
      <c r="C21" s="6"/>
      <c r="D21" s="7"/>
      <c r="E21" s="10"/>
      <c r="F21" s="41"/>
      <c r="G21" s="28"/>
      <c r="H21" s="46"/>
      <c r="I21" s="49">
        <v>1</v>
      </c>
      <c r="J21" s="48"/>
      <c r="K21" s="47" t="s">
        <v>47</v>
      </c>
      <c r="L21" s="48"/>
      <c r="M21" s="47">
        <v>3</v>
      </c>
      <c r="N21" s="48"/>
      <c r="O21" s="47">
        <v>4</v>
      </c>
      <c r="P21" s="48"/>
      <c r="Q21" s="47">
        <v>2</v>
      </c>
      <c r="R21" s="48"/>
      <c r="S21" s="47">
        <v>5</v>
      </c>
      <c r="T21" s="48"/>
      <c r="U21" s="47" t="s">
        <v>47</v>
      </c>
      <c r="V21" s="48"/>
      <c r="W21" s="47" t="s">
        <v>47</v>
      </c>
      <c r="AB21" s="44"/>
      <c r="AC21" s="7"/>
      <c r="AD21" s="10"/>
      <c r="AE21" s="41"/>
      <c r="AF21" s="28"/>
    </row>
    <row r="22" spans="1:32" ht="15.75" thickBot="1">
      <c r="A22" s="16"/>
      <c r="B22" s="16"/>
      <c r="C22" s="5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52"/>
      <c r="Z22" s="16"/>
      <c r="AA22" s="16"/>
      <c r="AB22" s="16"/>
      <c r="AC22" s="16"/>
      <c r="AD22" s="16"/>
      <c r="AE22" s="16"/>
      <c r="AF22" s="16"/>
    </row>
    <row r="23" spans="1:32" ht="15.75" thickBot="1"/>
    <row r="24" spans="1:32" ht="30.75" thickBot="1">
      <c r="A24" s="11" t="s">
        <v>4</v>
      </c>
      <c r="B24" s="12" t="s">
        <v>0</v>
      </c>
      <c r="C24" s="13" t="s">
        <v>2</v>
      </c>
      <c r="D24" s="13" t="s">
        <v>1</v>
      </c>
      <c r="E24" s="14" t="s">
        <v>14</v>
      </c>
      <c r="F24" s="26" t="s">
        <v>40</v>
      </c>
      <c r="G24" s="42" t="s">
        <v>41</v>
      </c>
      <c r="W24" s="140" t="s">
        <v>9</v>
      </c>
      <c r="X24" s="112" t="s">
        <v>43</v>
      </c>
      <c r="Y24" s="112" t="s">
        <v>42</v>
      </c>
      <c r="Z24" s="112" t="s">
        <v>1</v>
      </c>
      <c r="AB24" s="54" t="s">
        <v>2</v>
      </c>
      <c r="AC24" s="58" t="s">
        <v>1</v>
      </c>
      <c r="AD24" s="59" t="s">
        <v>14</v>
      </c>
      <c r="AE24" s="59" t="s">
        <v>40</v>
      </c>
      <c r="AF24" s="61" t="s">
        <v>41</v>
      </c>
    </row>
    <row r="25" spans="1:32" ht="15.75" thickBot="1">
      <c r="A25" s="143" t="s">
        <v>9</v>
      </c>
      <c r="B25" s="3">
        <v>1</v>
      </c>
      <c r="C25" s="3">
        <v>912</v>
      </c>
      <c r="D25" s="4" t="s">
        <v>190</v>
      </c>
      <c r="E25" s="9">
        <v>10</v>
      </c>
      <c r="F25" s="27">
        <v>10</v>
      </c>
      <c r="G25" s="27">
        <f>F25+E25</f>
        <v>20</v>
      </c>
      <c r="I25" s="2"/>
      <c r="J25" s="2"/>
      <c r="K25" s="2"/>
      <c r="L25" s="2"/>
      <c r="M25" s="2"/>
      <c r="N25" s="2"/>
      <c r="O25" s="2"/>
      <c r="P25" s="29">
        <v>912</v>
      </c>
      <c r="Q25" s="2"/>
      <c r="R25" s="2"/>
      <c r="S25" s="2"/>
      <c r="T25" s="2"/>
      <c r="U25" s="2"/>
      <c r="V25" s="2"/>
      <c r="W25" s="141"/>
      <c r="X25" s="3">
        <v>1</v>
      </c>
      <c r="Y25" s="3">
        <v>912</v>
      </c>
      <c r="Z25" s="4" t="s">
        <v>190</v>
      </c>
      <c r="AB25" s="43">
        <v>912</v>
      </c>
      <c r="AC25" s="4" t="s">
        <v>190</v>
      </c>
      <c r="AD25" s="9">
        <v>10</v>
      </c>
      <c r="AE25" s="27">
        <v>10</v>
      </c>
      <c r="AF25" s="27">
        <f>AE25+AD25</f>
        <v>20</v>
      </c>
    </row>
    <row r="26" spans="1:32" ht="15.75" thickBot="1">
      <c r="A26" s="143"/>
      <c r="B26" s="3">
        <v>2</v>
      </c>
      <c r="C26" s="3">
        <v>907</v>
      </c>
      <c r="D26" s="4" t="s">
        <v>148</v>
      </c>
      <c r="E26" s="9">
        <v>9</v>
      </c>
      <c r="F26" s="27">
        <v>5</v>
      </c>
      <c r="G26" s="27">
        <f>F26+E26</f>
        <v>14</v>
      </c>
      <c r="I26" s="2"/>
      <c r="J26" s="2"/>
      <c r="K26" s="2"/>
      <c r="L26" s="2"/>
      <c r="M26" s="30"/>
      <c r="N26" s="30"/>
      <c r="O26" s="31"/>
      <c r="P26" s="32"/>
      <c r="Q26" s="30"/>
      <c r="R26" s="30"/>
      <c r="S26" s="30"/>
      <c r="T26" s="2"/>
      <c r="U26" s="2"/>
      <c r="V26" s="2"/>
      <c r="W26" s="141"/>
      <c r="X26" s="3">
        <v>2</v>
      </c>
      <c r="Y26" s="3">
        <v>907</v>
      </c>
      <c r="Z26" s="4" t="s">
        <v>148</v>
      </c>
      <c r="AB26" s="43">
        <v>907</v>
      </c>
      <c r="AC26" s="4" t="s">
        <v>148</v>
      </c>
      <c r="AD26" s="9">
        <v>9</v>
      </c>
      <c r="AE26" s="27">
        <v>5</v>
      </c>
      <c r="AF26" s="27">
        <f>AE26+AD26</f>
        <v>14</v>
      </c>
    </row>
    <row r="27" spans="1:32" ht="15.75" thickBot="1">
      <c r="A27" s="143"/>
      <c r="B27" s="3">
        <v>3</v>
      </c>
      <c r="C27" s="3">
        <v>913</v>
      </c>
      <c r="D27" s="4" t="s">
        <v>147</v>
      </c>
      <c r="E27" s="9">
        <v>8</v>
      </c>
      <c r="F27" s="27">
        <v>2</v>
      </c>
      <c r="G27" s="27">
        <f>F27+E27</f>
        <v>10</v>
      </c>
      <c r="I27" s="2"/>
      <c r="J27" s="2"/>
      <c r="K27" s="2"/>
      <c r="L27" s="29">
        <v>912</v>
      </c>
      <c r="M27" s="2"/>
      <c r="N27" s="2"/>
      <c r="O27" s="2"/>
      <c r="P27" s="2"/>
      <c r="Q27" s="2"/>
      <c r="R27" s="2"/>
      <c r="S27" s="2"/>
      <c r="T27" s="29">
        <v>907</v>
      </c>
      <c r="U27" s="2"/>
      <c r="V27" s="2"/>
      <c r="W27" s="142"/>
      <c r="X27" s="3">
        <v>3</v>
      </c>
      <c r="Y27" s="3">
        <v>913</v>
      </c>
      <c r="Z27" s="4" t="s">
        <v>147</v>
      </c>
      <c r="AB27" s="43">
        <v>913</v>
      </c>
      <c r="AC27" s="4" t="s">
        <v>147</v>
      </c>
      <c r="AD27" s="9">
        <v>8</v>
      </c>
      <c r="AE27" s="27">
        <v>2</v>
      </c>
      <c r="AF27" s="27">
        <f>AE27+AD27</f>
        <v>10</v>
      </c>
    </row>
    <row r="28" spans="1:32" ht="15.75" thickBot="1">
      <c r="A28" s="143"/>
      <c r="B28" s="3"/>
      <c r="C28" s="3"/>
      <c r="D28" s="4"/>
      <c r="E28" s="9"/>
      <c r="F28" s="27"/>
      <c r="G28" s="27"/>
      <c r="I28" s="2"/>
      <c r="J28" s="2"/>
      <c r="K28" s="31"/>
      <c r="L28" s="33"/>
      <c r="M28" s="30"/>
      <c r="N28" s="2"/>
      <c r="O28" s="2"/>
      <c r="P28" s="2"/>
      <c r="Q28" s="2"/>
      <c r="R28" s="2"/>
      <c r="S28" s="31"/>
      <c r="T28" s="33"/>
      <c r="U28" s="30"/>
      <c r="V28" s="2"/>
      <c r="W28" s="2"/>
      <c r="X28" s="2"/>
      <c r="AB28" s="43"/>
      <c r="AC28" s="4"/>
      <c r="AD28" s="9"/>
      <c r="AE28" s="40"/>
      <c r="AF28" s="27"/>
    </row>
    <row r="29" spans="1:32" ht="15.75" thickBot="1">
      <c r="A29" s="143"/>
      <c r="B29" s="3"/>
      <c r="C29" s="3"/>
      <c r="D29" s="4"/>
      <c r="E29" s="9"/>
      <c r="F29" s="27"/>
      <c r="G29" s="27"/>
      <c r="I29" s="2"/>
      <c r="J29" s="29">
        <v>912</v>
      </c>
      <c r="K29" s="2"/>
      <c r="L29" s="2"/>
      <c r="M29" s="2"/>
      <c r="N29" s="29" t="s">
        <v>47</v>
      </c>
      <c r="O29" s="2"/>
      <c r="P29" s="2"/>
      <c r="Q29" s="2"/>
      <c r="R29" s="29">
        <v>907</v>
      </c>
      <c r="S29" s="2"/>
      <c r="T29" s="2"/>
      <c r="U29" s="2"/>
      <c r="V29" s="29">
        <v>913</v>
      </c>
      <c r="W29" s="2"/>
      <c r="X29" s="2"/>
      <c r="AB29" s="43"/>
      <c r="AC29" s="4"/>
      <c r="AD29" s="9"/>
      <c r="AE29" s="40"/>
      <c r="AF29" s="27"/>
    </row>
    <row r="30" spans="1:32" ht="15.75" thickBot="1">
      <c r="A30" s="143"/>
      <c r="B30" s="3"/>
      <c r="C30" s="3"/>
      <c r="D30" s="4"/>
      <c r="E30" s="9"/>
      <c r="F30" s="27"/>
      <c r="G30" s="27"/>
      <c r="I30" s="34"/>
      <c r="J30" s="32"/>
      <c r="K30" s="2"/>
      <c r="L30" s="2"/>
      <c r="M30" s="34"/>
      <c r="N30" s="32"/>
      <c r="O30" s="2"/>
      <c r="P30" s="2"/>
      <c r="Q30" s="34"/>
      <c r="R30" s="32"/>
      <c r="S30" s="2"/>
      <c r="T30" s="2"/>
      <c r="U30" s="34"/>
      <c r="V30" s="32"/>
      <c r="W30" s="2"/>
      <c r="X30" s="2"/>
      <c r="AB30" s="43"/>
      <c r="AC30" s="4"/>
      <c r="AD30" s="9"/>
      <c r="AE30" s="40"/>
      <c r="AF30" s="27"/>
    </row>
    <row r="31" spans="1:32" ht="15.75" thickBot="1">
      <c r="A31" s="143"/>
      <c r="B31" s="3"/>
      <c r="C31" s="3"/>
      <c r="D31" s="4"/>
      <c r="E31" s="9"/>
      <c r="F31" s="27"/>
      <c r="G31" s="27"/>
      <c r="I31" s="29"/>
      <c r="J31" s="2"/>
      <c r="K31" s="29"/>
      <c r="L31" s="2"/>
      <c r="M31" s="29"/>
      <c r="N31" s="2"/>
      <c r="O31" s="29"/>
      <c r="P31" s="2"/>
      <c r="Q31" s="29"/>
      <c r="R31" s="2"/>
      <c r="S31" s="29"/>
      <c r="T31" s="2"/>
      <c r="U31" s="29"/>
      <c r="V31" s="2"/>
      <c r="W31" s="29"/>
      <c r="X31" s="2"/>
      <c r="AB31" s="43"/>
      <c r="AC31" s="4"/>
      <c r="AD31" s="9"/>
      <c r="AE31" s="40"/>
      <c r="AF31" s="27"/>
    </row>
    <row r="32" spans="1:32" ht="15.75" thickBot="1">
      <c r="A32" s="144"/>
      <c r="B32" s="6"/>
      <c r="C32" s="6"/>
      <c r="D32" s="7"/>
      <c r="E32" s="10"/>
      <c r="F32" s="28"/>
      <c r="G32" s="28"/>
      <c r="I32" s="49"/>
      <c r="J32" s="48"/>
      <c r="K32" s="47"/>
      <c r="L32" s="48"/>
      <c r="M32" s="47"/>
      <c r="N32" s="48"/>
      <c r="O32" s="47"/>
      <c r="P32" s="48"/>
      <c r="Q32" s="47"/>
      <c r="R32" s="48"/>
      <c r="S32" s="47"/>
      <c r="T32" s="48"/>
      <c r="U32" s="47"/>
      <c r="V32" s="48"/>
      <c r="W32" s="47"/>
      <c r="AB32" s="44"/>
      <c r="AC32" s="7"/>
      <c r="AD32" s="10"/>
      <c r="AE32" s="41"/>
      <c r="AF32" s="28"/>
    </row>
    <row r="33" spans="1:32" ht="15.75" thickBot="1">
      <c r="A33" s="16"/>
      <c r="B33" s="16"/>
      <c r="C33" s="50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52"/>
      <c r="Z33" s="16"/>
      <c r="AA33" s="16"/>
      <c r="AB33" s="16"/>
      <c r="AC33" s="16"/>
      <c r="AD33" s="16"/>
      <c r="AE33" s="16"/>
      <c r="AF33" s="16"/>
    </row>
    <row r="34" spans="1:32" ht="15.75" thickBot="1"/>
    <row r="35" spans="1:32" ht="30.75" thickBot="1">
      <c r="A35" s="11" t="s">
        <v>4</v>
      </c>
      <c r="B35" s="12" t="s">
        <v>0</v>
      </c>
      <c r="C35" s="13" t="s">
        <v>2</v>
      </c>
      <c r="D35" s="13" t="s">
        <v>1</v>
      </c>
      <c r="E35" s="14" t="s">
        <v>14</v>
      </c>
      <c r="F35" s="26" t="s">
        <v>40</v>
      </c>
      <c r="G35" s="42" t="s">
        <v>41</v>
      </c>
      <c r="W35" s="157" t="s">
        <v>11</v>
      </c>
      <c r="X35" s="11" t="s">
        <v>43</v>
      </c>
      <c r="Y35" s="13" t="s">
        <v>42</v>
      </c>
      <c r="Z35" s="45" t="s">
        <v>1</v>
      </c>
      <c r="AB35" s="54" t="s">
        <v>2</v>
      </c>
      <c r="AC35" s="58" t="s">
        <v>1</v>
      </c>
      <c r="AD35" s="59" t="s">
        <v>14</v>
      </c>
      <c r="AE35" s="59" t="s">
        <v>40</v>
      </c>
      <c r="AF35" s="61" t="s">
        <v>41</v>
      </c>
    </row>
    <row r="36" spans="1:32" ht="15.75" thickBot="1">
      <c r="A36" s="143" t="s">
        <v>11</v>
      </c>
      <c r="B36" s="3">
        <v>1</v>
      </c>
      <c r="C36" s="3">
        <v>911</v>
      </c>
      <c r="D36" s="15" t="s">
        <v>12</v>
      </c>
      <c r="E36" s="9">
        <v>10</v>
      </c>
      <c r="F36" s="27">
        <v>5</v>
      </c>
      <c r="G36" s="27">
        <f>F36+E36</f>
        <v>15</v>
      </c>
      <c r="I36" s="2"/>
      <c r="J36" s="2"/>
      <c r="K36" s="2"/>
      <c r="L36" s="2"/>
      <c r="M36" s="2"/>
      <c r="N36" s="2"/>
      <c r="O36" s="2"/>
      <c r="P36" s="29">
        <v>911</v>
      </c>
      <c r="Q36" s="2"/>
      <c r="R36" s="2"/>
      <c r="S36" s="2"/>
      <c r="T36" s="2"/>
      <c r="U36" s="2"/>
      <c r="V36" s="2"/>
      <c r="W36" s="158"/>
      <c r="X36" s="43">
        <v>1</v>
      </c>
      <c r="Y36" s="3">
        <v>911</v>
      </c>
      <c r="Z36" s="68" t="s">
        <v>12</v>
      </c>
      <c r="AB36" s="64">
        <v>911</v>
      </c>
      <c r="AC36" s="69" t="s">
        <v>12</v>
      </c>
      <c r="AD36" s="66">
        <v>10</v>
      </c>
      <c r="AE36" s="63">
        <v>5</v>
      </c>
      <c r="AF36" s="63">
        <f>AE36+AD36</f>
        <v>15</v>
      </c>
    </row>
    <row r="37" spans="1:32" ht="15.75" thickBot="1">
      <c r="A37" s="143"/>
      <c r="B37" s="3"/>
      <c r="C37" s="3"/>
      <c r="D37" s="4"/>
      <c r="E37" s="9"/>
      <c r="F37" s="27"/>
      <c r="G37" s="27"/>
      <c r="I37" s="2"/>
      <c r="J37" s="2"/>
      <c r="K37" s="2"/>
      <c r="L37" s="2"/>
      <c r="M37" s="30"/>
      <c r="N37" s="30"/>
      <c r="O37" s="31"/>
      <c r="P37" s="32"/>
      <c r="Q37" s="30"/>
      <c r="R37" s="30"/>
      <c r="S37" s="30"/>
      <c r="T37" s="2"/>
      <c r="U37" s="2"/>
      <c r="V37" s="2"/>
      <c r="W37" s="158"/>
      <c r="X37" s="43"/>
      <c r="Y37" s="3"/>
      <c r="Z37" s="5"/>
      <c r="AB37" s="43"/>
      <c r="AC37" s="4"/>
      <c r="AD37" s="9"/>
      <c r="AE37" s="27"/>
      <c r="AF37" s="27"/>
    </row>
    <row r="38" spans="1:32" ht="15.75" thickBot="1">
      <c r="A38" s="143"/>
      <c r="B38" s="3"/>
      <c r="C38" s="3"/>
      <c r="D38" s="4"/>
      <c r="E38" s="9"/>
      <c r="F38" s="27"/>
      <c r="G38" s="27"/>
      <c r="I38" s="2"/>
      <c r="J38" s="2"/>
      <c r="K38" s="2"/>
      <c r="L38" s="29"/>
      <c r="M38" s="2"/>
      <c r="N38" s="2"/>
      <c r="O38" s="2"/>
      <c r="P38" s="2"/>
      <c r="Q38" s="2"/>
      <c r="R38" s="2"/>
      <c r="S38" s="2"/>
      <c r="T38" s="29"/>
      <c r="U38" s="2"/>
      <c r="V38" s="2"/>
      <c r="W38" s="159"/>
      <c r="X38" s="44"/>
      <c r="Y38" s="6"/>
      <c r="Z38" s="8"/>
      <c r="AB38" s="43"/>
      <c r="AC38" s="4"/>
      <c r="AD38" s="9"/>
      <c r="AE38" s="27"/>
      <c r="AF38" s="27"/>
    </row>
    <row r="39" spans="1:32" ht="15.75" thickBot="1">
      <c r="A39" s="143"/>
      <c r="B39" s="3"/>
      <c r="C39" s="3"/>
      <c r="D39" s="4"/>
      <c r="E39" s="9"/>
      <c r="F39" s="27"/>
      <c r="G39" s="27"/>
      <c r="I39" s="2"/>
      <c r="J39" s="2"/>
      <c r="K39" s="31"/>
      <c r="L39" s="33"/>
      <c r="M39" s="30"/>
      <c r="N39" s="2"/>
      <c r="O39" s="2"/>
      <c r="P39" s="2"/>
      <c r="Q39" s="2"/>
      <c r="R39" s="2"/>
      <c r="S39" s="31"/>
      <c r="T39" s="33"/>
      <c r="U39" s="30"/>
      <c r="V39" s="2"/>
      <c r="W39" s="2"/>
      <c r="X39" s="2"/>
      <c r="AB39" s="43"/>
      <c r="AC39" s="4"/>
      <c r="AD39" s="9"/>
      <c r="AE39" s="40"/>
      <c r="AF39" s="27"/>
    </row>
    <row r="40" spans="1:32" ht="15.75" thickBot="1">
      <c r="A40" s="143"/>
      <c r="B40" s="3"/>
      <c r="C40" s="3"/>
      <c r="D40" s="4"/>
      <c r="E40" s="9"/>
      <c r="F40" s="27"/>
      <c r="G40" s="27"/>
      <c r="I40" s="2"/>
      <c r="J40" s="29"/>
      <c r="K40" s="2"/>
      <c r="L40" s="2"/>
      <c r="M40" s="2"/>
      <c r="N40" s="29"/>
      <c r="O40" s="2"/>
      <c r="P40" s="2"/>
      <c r="Q40" s="2"/>
      <c r="R40" s="29"/>
      <c r="S40" s="2"/>
      <c r="T40" s="2"/>
      <c r="U40" s="2"/>
      <c r="V40" s="29"/>
      <c r="W40" s="2"/>
      <c r="X40" s="2"/>
      <c r="AB40" s="43"/>
      <c r="AC40" s="4"/>
      <c r="AD40" s="9"/>
      <c r="AE40" s="40"/>
      <c r="AF40" s="27"/>
    </row>
    <row r="41" spans="1:32" ht="15.75" thickBot="1">
      <c r="A41" s="143"/>
      <c r="B41" s="3"/>
      <c r="C41" s="3"/>
      <c r="D41" s="4"/>
      <c r="E41" s="9"/>
      <c r="F41" s="27"/>
      <c r="G41" s="27"/>
      <c r="I41" s="34"/>
      <c r="J41" s="32"/>
      <c r="K41" s="2"/>
      <c r="L41" s="2"/>
      <c r="M41" s="34"/>
      <c r="N41" s="32"/>
      <c r="O41" s="2"/>
      <c r="P41" s="2"/>
      <c r="Q41" s="34"/>
      <c r="R41" s="32"/>
      <c r="S41" s="2"/>
      <c r="T41" s="2"/>
      <c r="U41" s="34"/>
      <c r="V41" s="32"/>
      <c r="W41" s="2"/>
      <c r="X41" s="2"/>
      <c r="AB41" s="43"/>
      <c r="AC41" s="4"/>
      <c r="AD41" s="9"/>
      <c r="AE41" s="40"/>
      <c r="AF41" s="27"/>
    </row>
    <row r="42" spans="1:32" ht="15.75" thickBot="1">
      <c r="A42" s="143"/>
      <c r="B42" s="3"/>
      <c r="C42" s="3"/>
      <c r="D42" s="4"/>
      <c r="E42" s="9"/>
      <c r="F42" s="27"/>
      <c r="G42" s="27"/>
      <c r="I42" s="29"/>
      <c r="J42" s="2"/>
      <c r="K42" s="29"/>
      <c r="L42" s="2"/>
      <c r="M42" s="29"/>
      <c r="N42" s="2"/>
      <c r="O42" s="29"/>
      <c r="P42" s="2"/>
      <c r="Q42" s="29"/>
      <c r="R42" s="2"/>
      <c r="S42" s="29"/>
      <c r="T42" s="2"/>
      <c r="U42" s="29"/>
      <c r="V42" s="2"/>
      <c r="W42" s="29"/>
      <c r="X42" s="2"/>
      <c r="AB42" s="43"/>
      <c r="AC42" s="4"/>
      <c r="AD42" s="9"/>
      <c r="AE42" s="40"/>
      <c r="AF42" s="27"/>
    </row>
    <row r="43" spans="1:32" ht="15.75" thickBot="1">
      <c r="A43" s="144"/>
      <c r="B43" s="6"/>
      <c r="C43" s="6"/>
      <c r="D43" s="7"/>
      <c r="E43" s="10"/>
      <c r="F43" s="28"/>
      <c r="G43" s="28"/>
      <c r="I43" s="49"/>
      <c r="J43" s="48"/>
      <c r="K43" s="47"/>
      <c r="L43" s="48"/>
      <c r="M43" s="47"/>
      <c r="N43" s="48"/>
      <c r="O43" s="47"/>
      <c r="P43" s="48"/>
      <c r="Q43" s="47"/>
      <c r="R43" s="48"/>
      <c r="S43" s="47"/>
      <c r="T43" s="48"/>
      <c r="U43" s="47"/>
      <c r="V43" s="48"/>
      <c r="W43" s="47"/>
      <c r="AB43" s="44"/>
      <c r="AC43" s="7"/>
      <c r="AD43" s="10"/>
      <c r="AE43" s="41"/>
      <c r="AF43" s="28"/>
    </row>
    <row r="44" spans="1:32" ht="15.75" thickBot="1">
      <c r="A44" s="16"/>
      <c r="B44" s="16"/>
      <c r="C44" s="50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52"/>
      <c r="Z44" s="16"/>
      <c r="AA44" s="16"/>
      <c r="AB44" s="16"/>
      <c r="AC44" s="16"/>
      <c r="AD44" s="16"/>
      <c r="AE44" s="16"/>
      <c r="AF44" s="16"/>
    </row>
    <row r="45" spans="1:32" ht="15.75" thickBot="1"/>
    <row r="46" spans="1:32" ht="30.75" thickBot="1">
      <c r="A46" s="73" t="s">
        <v>4</v>
      </c>
      <c r="B46" s="74" t="s">
        <v>0</v>
      </c>
      <c r="C46" s="75" t="s">
        <v>2</v>
      </c>
      <c r="D46" s="75" t="s">
        <v>1</v>
      </c>
      <c r="E46" s="76" t="s">
        <v>14</v>
      </c>
      <c r="F46" s="77" t="s">
        <v>40</v>
      </c>
      <c r="G46" s="62" t="s">
        <v>41</v>
      </c>
      <c r="W46" s="145" t="s">
        <v>46</v>
      </c>
      <c r="X46" s="11" t="s">
        <v>43</v>
      </c>
      <c r="Y46" s="13" t="s">
        <v>42</v>
      </c>
      <c r="Z46" s="45" t="s">
        <v>1</v>
      </c>
      <c r="AB46" s="54" t="s">
        <v>2</v>
      </c>
      <c r="AC46" s="58" t="s">
        <v>1</v>
      </c>
      <c r="AD46" s="59" t="s">
        <v>14</v>
      </c>
      <c r="AE46" s="59" t="s">
        <v>40</v>
      </c>
      <c r="AF46" s="61" t="s">
        <v>41</v>
      </c>
    </row>
    <row r="47" spans="1:32" ht="15.75" thickBot="1">
      <c r="A47" s="148" t="s">
        <v>15</v>
      </c>
      <c r="B47" s="78">
        <v>1</v>
      </c>
      <c r="C47" s="78">
        <v>433</v>
      </c>
      <c r="D47" s="69" t="s">
        <v>16</v>
      </c>
      <c r="E47" s="66">
        <v>10</v>
      </c>
      <c r="F47" s="63"/>
      <c r="G47" s="63">
        <f>F47+E47</f>
        <v>10</v>
      </c>
      <c r="J47" s="1"/>
      <c r="K47" s="1"/>
      <c r="L47" s="1"/>
      <c r="M47" s="1"/>
      <c r="N47" s="1"/>
      <c r="O47" s="1"/>
      <c r="P47" s="35"/>
      <c r="Q47" s="1"/>
      <c r="R47" s="1"/>
      <c r="S47" s="1"/>
      <c r="T47" s="1"/>
      <c r="U47" s="1"/>
      <c r="V47" s="1"/>
      <c r="W47" s="146"/>
      <c r="X47" s="43"/>
      <c r="Y47" s="78"/>
      <c r="Z47" s="79"/>
      <c r="AB47" s="64"/>
      <c r="AC47" s="69"/>
      <c r="AD47" s="66"/>
      <c r="AE47" s="63"/>
      <c r="AF47" s="63"/>
    </row>
    <row r="48" spans="1:32" ht="15.75" thickBot="1">
      <c r="A48" s="149"/>
      <c r="B48" s="3">
        <v>2</v>
      </c>
      <c r="C48" s="3">
        <v>463</v>
      </c>
      <c r="D48" s="4" t="s">
        <v>198</v>
      </c>
      <c r="E48" s="9">
        <v>9</v>
      </c>
      <c r="F48" s="27"/>
      <c r="G48" s="27">
        <f t="shared" ref="G48:G54" si="1">F48+E48</f>
        <v>9</v>
      </c>
      <c r="J48" s="1"/>
      <c r="K48" s="1"/>
      <c r="L48" s="1"/>
      <c r="M48" s="36"/>
      <c r="N48" s="36"/>
      <c r="O48" s="37"/>
      <c r="P48" s="38"/>
      <c r="Q48" s="36"/>
      <c r="R48" s="36"/>
      <c r="S48" s="36"/>
      <c r="T48" s="1"/>
      <c r="U48" s="1"/>
      <c r="V48" s="1"/>
      <c r="W48" s="146"/>
      <c r="X48" s="43"/>
      <c r="Y48" s="3"/>
      <c r="Z48" s="5"/>
      <c r="AB48" s="43"/>
      <c r="AC48" s="4"/>
      <c r="AD48" s="9"/>
      <c r="AE48" s="27"/>
      <c r="AF48" s="27"/>
    </row>
    <row r="49" spans="1:32" ht="15.75" thickBot="1">
      <c r="A49" s="149"/>
      <c r="B49" s="3">
        <v>3</v>
      </c>
      <c r="C49" s="3">
        <v>452</v>
      </c>
      <c r="D49" s="4" t="s">
        <v>18</v>
      </c>
      <c r="E49" s="9">
        <v>8</v>
      </c>
      <c r="F49" s="27"/>
      <c r="G49" s="27">
        <f t="shared" si="1"/>
        <v>8</v>
      </c>
      <c r="J49" s="1"/>
      <c r="K49" s="1"/>
      <c r="L49" s="35"/>
      <c r="M49" s="1"/>
      <c r="N49" s="1"/>
      <c r="O49" s="1"/>
      <c r="P49" s="1"/>
      <c r="Q49" s="1"/>
      <c r="R49" s="1"/>
      <c r="S49" s="1"/>
      <c r="T49" s="35"/>
      <c r="U49" s="1"/>
      <c r="V49" s="1"/>
      <c r="W49" s="147"/>
      <c r="X49" s="44"/>
      <c r="Y49" s="6"/>
      <c r="Z49" s="8"/>
      <c r="AB49" s="43"/>
      <c r="AC49" s="4"/>
      <c r="AD49" s="9"/>
      <c r="AE49" s="27"/>
      <c r="AF49" s="27"/>
    </row>
    <row r="50" spans="1:32" ht="15.75" thickBot="1">
      <c r="A50" s="149"/>
      <c r="B50" s="3">
        <v>4</v>
      </c>
      <c r="C50" s="3">
        <v>429</v>
      </c>
      <c r="D50" s="4" t="s">
        <v>55</v>
      </c>
      <c r="E50" s="9">
        <v>7</v>
      </c>
      <c r="F50" s="27"/>
      <c r="G50" s="27">
        <f t="shared" si="1"/>
        <v>7</v>
      </c>
      <c r="J50" s="1"/>
      <c r="K50" s="37"/>
      <c r="L50" s="70"/>
      <c r="M50" s="36"/>
      <c r="N50" s="1"/>
      <c r="O50" s="1"/>
      <c r="P50" s="1"/>
      <c r="Q50" s="1"/>
      <c r="R50" s="1"/>
      <c r="S50" s="37"/>
      <c r="T50" s="70"/>
      <c r="U50" s="36"/>
      <c r="V50" s="1"/>
      <c r="AB50" s="43"/>
      <c r="AC50" s="4"/>
      <c r="AD50" s="9"/>
      <c r="AE50" s="27"/>
      <c r="AF50" s="27"/>
    </row>
    <row r="51" spans="1:32" ht="15.75" thickBot="1">
      <c r="A51" s="149"/>
      <c r="B51" s="3">
        <v>5</v>
      </c>
      <c r="C51" s="3">
        <v>477</v>
      </c>
      <c r="D51" s="4" t="s">
        <v>199</v>
      </c>
      <c r="E51" s="9">
        <v>6</v>
      </c>
      <c r="F51" s="27"/>
      <c r="G51" s="27">
        <f t="shared" si="1"/>
        <v>6</v>
      </c>
      <c r="J51" s="35"/>
      <c r="K51" s="1"/>
      <c r="L51" s="1"/>
      <c r="M51" s="1"/>
      <c r="N51" s="35"/>
      <c r="O51" s="1"/>
      <c r="P51" s="1"/>
      <c r="Q51" s="1"/>
      <c r="R51" s="35"/>
      <c r="S51" s="1"/>
      <c r="T51" s="1"/>
      <c r="U51" s="1"/>
      <c r="V51" s="35"/>
      <c r="AB51" s="43"/>
      <c r="AC51" s="4"/>
      <c r="AD51" s="9"/>
      <c r="AE51" s="27"/>
      <c r="AF51" s="27"/>
    </row>
    <row r="52" spans="1:32" ht="15.75" thickBot="1">
      <c r="A52" s="149"/>
      <c r="B52" s="3">
        <v>6</v>
      </c>
      <c r="C52" s="3">
        <v>443</v>
      </c>
      <c r="D52" s="4" t="s">
        <v>200</v>
      </c>
      <c r="E52" s="9">
        <v>5</v>
      </c>
      <c r="F52" s="27"/>
      <c r="G52" s="27">
        <f t="shared" si="1"/>
        <v>5</v>
      </c>
      <c r="I52" s="18"/>
      <c r="J52" s="19"/>
      <c r="M52" s="18"/>
      <c r="N52" s="19"/>
      <c r="Q52" s="18"/>
      <c r="R52" s="19"/>
      <c r="U52" s="18"/>
      <c r="V52" s="19"/>
      <c r="AB52" s="43"/>
      <c r="AC52" s="4"/>
      <c r="AD52" s="9"/>
      <c r="AE52" s="27"/>
      <c r="AF52" s="27"/>
    </row>
    <row r="53" spans="1:32" ht="15.75" thickBot="1">
      <c r="A53" s="149"/>
      <c r="B53" s="3">
        <v>7</v>
      </c>
      <c r="C53" s="3">
        <v>493</v>
      </c>
      <c r="D53" s="15" t="s">
        <v>201</v>
      </c>
      <c r="E53" s="9">
        <v>4</v>
      </c>
      <c r="F53" s="27"/>
      <c r="G53" s="27">
        <f t="shared" si="1"/>
        <v>4</v>
      </c>
      <c r="I53" s="35"/>
      <c r="J53" s="1"/>
      <c r="K53" s="35"/>
      <c r="L53" s="1"/>
      <c r="M53" s="35"/>
      <c r="N53" s="1"/>
      <c r="O53" s="35"/>
      <c r="P53" s="1"/>
      <c r="Q53" s="35"/>
      <c r="R53" s="1"/>
      <c r="S53" s="35"/>
      <c r="T53" s="1"/>
      <c r="U53" s="35"/>
      <c r="V53" s="1"/>
      <c r="W53" s="35"/>
      <c r="AB53" s="43"/>
      <c r="AC53" s="15"/>
      <c r="AD53" s="9"/>
      <c r="AE53" s="27"/>
      <c r="AF53" s="27"/>
    </row>
    <row r="54" spans="1:32" ht="15.75" thickBot="1">
      <c r="A54" s="150"/>
      <c r="B54" s="6">
        <v>8</v>
      </c>
      <c r="C54" s="6">
        <v>442</v>
      </c>
      <c r="D54" s="7" t="s">
        <v>202</v>
      </c>
      <c r="E54" s="10">
        <v>3</v>
      </c>
      <c r="F54" s="28"/>
      <c r="G54" s="28">
        <f t="shared" si="1"/>
        <v>3</v>
      </c>
      <c r="I54" s="49">
        <v>1</v>
      </c>
      <c r="J54" s="48"/>
      <c r="K54" s="47">
        <v>8</v>
      </c>
      <c r="L54" s="48"/>
      <c r="M54" s="47">
        <v>4</v>
      </c>
      <c r="N54" s="48"/>
      <c r="O54" s="47">
        <v>5</v>
      </c>
      <c r="P54" s="48"/>
      <c r="Q54" s="47">
        <v>3</v>
      </c>
      <c r="R54" s="48"/>
      <c r="S54" s="47">
        <v>6</v>
      </c>
      <c r="T54" s="48"/>
      <c r="U54" s="47">
        <v>2</v>
      </c>
      <c r="V54" s="48"/>
      <c r="W54" s="47">
        <v>7</v>
      </c>
      <c r="AB54" s="44"/>
      <c r="AC54" s="7"/>
      <c r="AD54" s="10"/>
      <c r="AE54" s="28"/>
      <c r="AF54" s="28"/>
    </row>
    <row r="55" spans="1:32" ht="15.75" thickBot="1">
      <c r="A55" s="16"/>
      <c r="B55" s="16"/>
      <c r="C55" s="50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52"/>
      <c r="Z55" s="16"/>
      <c r="AA55" s="16"/>
      <c r="AB55" s="16"/>
      <c r="AC55" s="16"/>
      <c r="AD55" s="16"/>
      <c r="AE55" s="16"/>
      <c r="AF55" s="16"/>
    </row>
    <row r="56" spans="1:32" ht="15.75" thickBot="1"/>
    <row r="57" spans="1:32" ht="30.75" thickBot="1">
      <c r="A57" s="11" t="s">
        <v>4</v>
      </c>
      <c r="B57" s="12" t="s">
        <v>0</v>
      </c>
      <c r="C57" s="13" t="s">
        <v>2</v>
      </c>
      <c r="D57" s="13" t="s">
        <v>1</v>
      </c>
      <c r="E57" s="14" t="s">
        <v>14</v>
      </c>
      <c r="F57" s="26" t="s">
        <v>40</v>
      </c>
      <c r="G57" s="42" t="s">
        <v>41</v>
      </c>
      <c r="W57" s="145" t="s">
        <v>45</v>
      </c>
      <c r="X57" s="11" t="s">
        <v>43</v>
      </c>
      <c r="Y57" s="13" t="s">
        <v>42</v>
      </c>
      <c r="Z57" s="45" t="s">
        <v>1</v>
      </c>
      <c r="AB57" s="54" t="s">
        <v>2</v>
      </c>
      <c r="AC57" s="58" t="s">
        <v>1</v>
      </c>
      <c r="AD57" s="59" t="s">
        <v>14</v>
      </c>
      <c r="AE57" s="59" t="s">
        <v>40</v>
      </c>
      <c r="AF57" s="61" t="s">
        <v>41</v>
      </c>
    </row>
    <row r="58" spans="1:32" ht="15.75" thickBot="1">
      <c r="A58" s="149" t="s">
        <v>20</v>
      </c>
      <c r="B58" s="3">
        <v>1</v>
      </c>
      <c r="C58" s="3">
        <v>482</v>
      </c>
      <c r="D58" s="15" t="s">
        <v>203</v>
      </c>
      <c r="E58" s="9">
        <v>10</v>
      </c>
      <c r="F58" s="27"/>
      <c r="G58" s="27"/>
      <c r="I58" s="1"/>
      <c r="J58" s="1"/>
      <c r="K58" s="1"/>
      <c r="L58" s="1"/>
      <c r="M58" s="1"/>
      <c r="N58" s="1"/>
      <c r="O58" s="1"/>
      <c r="P58" s="35"/>
      <c r="Q58" s="1"/>
      <c r="R58" s="1"/>
      <c r="S58" s="1"/>
      <c r="T58" s="1"/>
      <c r="W58" s="146"/>
      <c r="X58" s="43"/>
      <c r="Y58" s="64"/>
      <c r="Z58" s="79"/>
      <c r="AB58" s="64"/>
      <c r="AC58" s="69"/>
      <c r="AD58" s="66"/>
      <c r="AE58" s="63"/>
      <c r="AF58" s="63"/>
    </row>
    <row r="59" spans="1:32" ht="15.75" thickBot="1">
      <c r="A59" s="149"/>
      <c r="B59" s="3">
        <v>2</v>
      </c>
      <c r="C59" s="3">
        <v>506</v>
      </c>
      <c r="D59" s="4" t="s">
        <v>204</v>
      </c>
      <c r="E59" s="9">
        <v>9</v>
      </c>
      <c r="F59" s="27"/>
      <c r="G59" s="27"/>
      <c r="I59" s="1"/>
      <c r="J59" s="1"/>
      <c r="K59" s="1"/>
      <c r="L59" s="1"/>
      <c r="M59" s="36"/>
      <c r="N59" s="36"/>
      <c r="O59" s="37"/>
      <c r="P59" s="38"/>
      <c r="Q59" s="36"/>
      <c r="R59" s="36"/>
      <c r="S59" s="36"/>
      <c r="T59" s="1"/>
      <c r="W59" s="146"/>
      <c r="X59" s="43"/>
      <c r="Y59" s="43"/>
      <c r="Z59" s="5"/>
      <c r="AB59" s="43"/>
      <c r="AC59" s="4"/>
      <c r="AD59" s="9"/>
      <c r="AE59" s="27"/>
      <c r="AF59" s="27"/>
    </row>
    <row r="60" spans="1:32" ht="15.75" thickBot="1">
      <c r="A60" s="149"/>
      <c r="B60" s="3">
        <v>3</v>
      </c>
      <c r="C60" s="3">
        <v>422</v>
      </c>
      <c r="D60" s="4" t="s">
        <v>205</v>
      </c>
      <c r="E60" s="9">
        <v>8</v>
      </c>
      <c r="F60" s="27"/>
      <c r="G60" s="27"/>
      <c r="I60" s="1"/>
      <c r="J60" s="1"/>
      <c r="K60" s="1"/>
      <c r="L60" s="35"/>
      <c r="M60" s="1"/>
      <c r="N60" s="1"/>
      <c r="O60" s="1"/>
      <c r="P60" s="1"/>
      <c r="Q60" s="1"/>
      <c r="R60" s="1"/>
      <c r="S60" s="1"/>
      <c r="T60" s="35"/>
      <c r="W60" s="147"/>
      <c r="X60" s="44"/>
      <c r="Y60" s="44"/>
      <c r="Z60" s="8"/>
      <c r="AB60" s="43"/>
      <c r="AC60" s="4"/>
      <c r="AD60" s="9"/>
      <c r="AE60" s="27"/>
      <c r="AF60" s="27"/>
    </row>
    <row r="61" spans="1:32" ht="15.75" thickBot="1">
      <c r="A61" s="149"/>
      <c r="B61" s="3">
        <v>4</v>
      </c>
      <c r="C61" s="3">
        <v>686</v>
      </c>
      <c r="D61" s="4" t="s">
        <v>206</v>
      </c>
      <c r="E61" s="9">
        <v>7</v>
      </c>
      <c r="F61" s="27"/>
      <c r="G61" s="27"/>
      <c r="I61" s="1"/>
      <c r="J61" s="1"/>
      <c r="K61" s="37"/>
      <c r="L61" s="70"/>
      <c r="M61" s="36"/>
      <c r="N61" s="1"/>
      <c r="O61" s="1"/>
      <c r="P61" s="1"/>
      <c r="Q61" s="1"/>
      <c r="R61" s="1"/>
      <c r="S61" s="37"/>
      <c r="T61" s="70"/>
      <c r="U61" s="20"/>
      <c r="AB61" s="43"/>
      <c r="AC61" s="4"/>
      <c r="AD61" s="9"/>
      <c r="AE61" s="27"/>
      <c r="AF61" s="27"/>
    </row>
    <row r="62" spans="1:32" ht="15.75" thickBot="1">
      <c r="A62" s="149"/>
      <c r="B62" s="3">
        <v>5</v>
      </c>
      <c r="C62" s="3">
        <v>504</v>
      </c>
      <c r="D62" s="4" t="s">
        <v>207</v>
      </c>
      <c r="E62" s="9">
        <v>6</v>
      </c>
      <c r="F62" s="27"/>
      <c r="G62" s="27"/>
      <c r="I62" s="1"/>
      <c r="J62" s="35"/>
      <c r="K62" s="1"/>
      <c r="L62" s="1"/>
      <c r="M62" s="1"/>
      <c r="N62" s="35"/>
      <c r="O62" s="1"/>
      <c r="P62" s="1"/>
      <c r="Q62" s="1"/>
      <c r="R62" s="35"/>
      <c r="S62" s="1"/>
      <c r="T62" s="1"/>
      <c r="U62" s="1"/>
      <c r="V62" s="35"/>
      <c r="W62" s="1"/>
      <c r="AB62" s="43"/>
      <c r="AC62" s="4"/>
      <c r="AD62" s="9"/>
      <c r="AE62" s="27"/>
      <c r="AF62" s="27"/>
    </row>
    <row r="63" spans="1:32" ht="15.75" thickBot="1">
      <c r="A63" s="149"/>
      <c r="B63" s="3">
        <v>6</v>
      </c>
      <c r="C63" s="3">
        <v>459</v>
      </c>
      <c r="D63" s="4" t="s">
        <v>111</v>
      </c>
      <c r="E63" s="9">
        <v>5</v>
      </c>
      <c r="F63" s="27"/>
      <c r="G63" s="27"/>
      <c r="I63" s="71"/>
      <c r="J63" s="38"/>
      <c r="K63" s="1"/>
      <c r="L63" s="1"/>
      <c r="M63" s="71"/>
      <c r="N63" s="38"/>
      <c r="O63" s="1"/>
      <c r="P63" s="1"/>
      <c r="Q63" s="71"/>
      <c r="R63" s="38"/>
      <c r="S63" s="1"/>
      <c r="T63" s="1"/>
      <c r="U63" s="71"/>
      <c r="V63" s="38"/>
      <c r="W63" s="1"/>
      <c r="AB63" s="43"/>
      <c r="AC63" s="4"/>
      <c r="AD63" s="9"/>
      <c r="AE63" s="27"/>
      <c r="AF63" s="27"/>
    </row>
    <row r="64" spans="1:32" ht="15.75" thickBot="1">
      <c r="A64" s="149"/>
      <c r="B64" s="3">
        <v>7</v>
      </c>
      <c r="C64" s="3">
        <v>421</v>
      </c>
      <c r="D64" s="15" t="s">
        <v>109</v>
      </c>
      <c r="E64" s="9">
        <v>4</v>
      </c>
      <c r="F64" s="27"/>
      <c r="G64" s="27"/>
      <c r="I64" s="35"/>
      <c r="J64" s="1"/>
      <c r="K64" s="35"/>
      <c r="L64" s="1"/>
      <c r="M64" s="35"/>
      <c r="N64" s="1"/>
      <c r="O64" s="35"/>
      <c r="P64" s="1"/>
      <c r="Q64" s="35"/>
      <c r="R64" s="1"/>
      <c r="S64" s="35"/>
      <c r="T64" s="1"/>
      <c r="U64" s="35"/>
      <c r="V64" s="1"/>
      <c r="W64" s="35"/>
      <c r="AB64" s="43"/>
      <c r="AC64" s="15"/>
      <c r="AD64" s="9"/>
      <c r="AE64" s="27"/>
      <c r="AF64" s="27"/>
    </row>
    <row r="65" spans="1:32" ht="15.75" thickBot="1">
      <c r="A65" s="150"/>
      <c r="B65" s="6">
        <v>8</v>
      </c>
      <c r="C65" s="6">
        <v>465</v>
      </c>
      <c r="D65" s="7" t="s">
        <v>208</v>
      </c>
      <c r="E65" s="10">
        <v>3</v>
      </c>
      <c r="F65" s="28"/>
      <c r="G65" s="28"/>
      <c r="I65" s="49">
        <v>1</v>
      </c>
      <c r="J65" s="48"/>
      <c r="K65" s="47">
        <v>8</v>
      </c>
      <c r="L65" s="48"/>
      <c r="M65" s="47">
        <v>4</v>
      </c>
      <c r="N65" s="48"/>
      <c r="O65" s="47">
        <v>5</v>
      </c>
      <c r="P65" s="48"/>
      <c r="Q65" s="47">
        <v>3</v>
      </c>
      <c r="R65" s="48"/>
      <c r="S65" s="47">
        <v>6</v>
      </c>
      <c r="T65" s="48"/>
      <c r="U65" s="47">
        <v>2</v>
      </c>
      <c r="V65" s="48"/>
      <c r="W65" s="47">
        <v>7</v>
      </c>
      <c r="AB65" s="44"/>
      <c r="AC65" s="7"/>
      <c r="AD65" s="10"/>
      <c r="AE65" s="28"/>
      <c r="AF65" s="28"/>
    </row>
    <row r="66" spans="1:32" ht="15.75" thickBot="1">
      <c r="A66" s="16"/>
      <c r="B66" s="16"/>
      <c r="C66" s="50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52"/>
      <c r="Z66" s="16"/>
      <c r="AA66" s="16"/>
      <c r="AB66" s="16"/>
      <c r="AC66" s="16"/>
      <c r="AD66" s="16"/>
      <c r="AE66" s="16"/>
      <c r="AF66" s="16"/>
    </row>
    <row r="67" spans="1:32" ht="15.75" thickBot="1"/>
    <row r="68" spans="1:32" ht="30.75" thickBot="1">
      <c r="A68" s="11" t="s">
        <v>4</v>
      </c>
      <c r="B68" s="12" t="s">
        <v>0</v>
      </c>
      <c r="C68" s="13" t="s">
        <v>2</v>
      </c>
      <c r="D68" s="13" t="s">
        <v>1</v>
      </c>
      <c r="E68" s="14" t="s">
        <v>14</v>
      </c>
      <c r="F68" s="26" t="s">
        <v>40</v>
      </c>
      <c r="G68" s="62" t="s">
        <v>41</v>
      </c>
      <c r="W68" s="145" t="s">
        <v>44</v>
      </c>
      <c r="X68" s="11" t="s">
        <v>43</v>
      </c>
      <c r="Y68" s="13" t="s">
        <v>42</v>
      </c>
      <c r="Z68" s="45" t="s">
        <v>1</v>
      </c>
      <c r="AB68" s="54" t="s">
        <v>2</v>
      </c>
      <c r="AC68" s="58" t="s">
        <v>1</v>
      </c>
      <c r="AD68" s="59" t="s">
        <v>14</v>
      </c>
      <c r="AE68" s="59" t="s">
        <v>40</v>
      </c>
      <c r="AF68" s="61" t="s">
        <v>41</v>
      </c>
    </row>
    <row r="69" spans="1:32" ht="15.75" thickBot="1">
      <c r="A69" s="160" t="s">
        <v>21</v>
      </c>
      <c r="B69" s="3">
        <v>1</v>
      </c>
      <c r="C69" s="3">
        <v>462</v>
      </c>
      <c r="D69" s="15" t="s">
        <v>23</v>
      </c>
      <c r="E69" s="9">
        <v>10</v>
      </c>
      <c r="F69" s="27"/>
      <c r="G69" s="63"/>
      <c r="I69" s="1"/>
      <c r="J69" s="1"/>
      <c r="K69" s="1"/>
      <c r="L69" s="1"/>
      <c r="M69" s="1"/>
      <c r="N69" s="1"/>
      <c r="O69" s="1"/>
      <c r="P69" s="35"/>
      <c r="Q69" s="1"/>
      <c r="R69" s="1"/>
      <c r="S69" s="1"/>
      <c r="T69" s="1"/>
      <c r="W69" s="146"/>
      <c r="X69" s="43"/>
      <c r="Y69" s="3"/>
      <c r="Z69" s="68"/>
      <c r="AB69" s="43"/>
      <c r="AC69" s="15"/>
      <c r="AD69" s="9"/>
      <c r="AE69" s="27"/>
      <c r="AF69" s="63"/>
    </row>
    <row r="70" spans="1:32" ht="15.75" thickBot="1">
      <c r="A70" s="161"/>
      <c r="B70" s="3">
        <v>2</v>
      </c>
      <c r="C70" s="3">
        <v>464</v>
      </c>
      <c r="D70" s="4" t="s">
        <v>209</v>
      </c>
      <c r="E70" s="9">
        <v>9</v>
      </c>
      <c r="F70" s="27"/>
      <c r="G70" s="27"/>
      <c r="I70" s="1"/>
      <c r="J70" s="1"/>
      <c r="K70" s="1"/>
      <c r="L70" s="1"/>
      <c r="M70" s="36"/>
      <c r="N70" s="36"/>
      <c r="O70" s="37"/>
      <c r="P70" s="38"/>
      <c r="Q70" s="36"/>
      <c r="R70" s="36"/>
      <c r="S70" s="36"/>
      <c r="T70" s="1"/>
      <c r="W70" s="146"/>
      <c r="X70" s="43"/>
      <c r="Y70" s="3"/>
      <c r="Z70" s="5"/>
      <c r="AB70" s="43"/>
      <c r="AC70" s="4"/>
      <c r="AD70" s="9"/>
      <c r="AE70" s="27"/>
      <c r="AF70" s="27"/>
    </row>
    <row r="71" spans="1:32" ht="15.75" thickBot="1">
      <c r="A71" s="161"/>
      <c r="B71" s="3">
        <v>3</v>
      </c>
      <c r="C71" s="3">
        <v>444</v>
      </c>
      <c r="D71" s="4" t="s">
        <v>131</v>
      </c>
      <c r="E71" s="9">
        <v>8</v>
      </c>
      <c r="F71" s="27"/>
      <c r="G71" s="27"/>
      <c r="I71" s="1"/>
      <c r="J71" s="1"/>
      <c r="K71" s="1"/>
      <c r="L71" s="35"/>
      <c r="M71" s="1"/>
      <c r="N71" s="1"/>
      <c r="O71" s="1"/>
      <c r="P71" s="1"/>
      <c r="Q71" s="1"/>
      <c r="R71" s="1"/>
      <c r="S71" s="1"/>
      <c r="T71" s="35"/>
      <c r="W71" s="147"/>
      <c r="X71" s="44"/>
      <c r="Y71" s="6"/>
      <c r="Z71" s="8"/>
      <c r="AB71" s="43"/>
      <c r="AC71" s="4"/>
      <c r="AD71" s="9"/>
      <c r="AE71" s="27"/>
      <c r="AF71" s="27"/>
    </row>
    <row r="72" spans="1:32" ht="15.75" thickBot="1">
      <c r="A72" s="161"/>
      <c r="B72" s="3">
        <v>4</v>
      </c>
      <c r="C72" s="3">
        <v>529</v>
      </c>
      <c r="D72" s="4" t="s">
        <v>210</v>
      </c>
      <c r="E72" s="9">
        <v>7</v>
      </c>
      <c r="F72" s="27"/>
      <c r="G72" s="27"/>
      <c r="I72" s="1"/>
      <c r="J72" s="1"/>
      <c r="K72" s="37"/>
      <c r="L72" s="70"/>
      <c r="M72" s="36"/>
      <c r="N72" s="1"/>
      <c r="O72" s="1"/>
      <c r="P72" s="1"/>
      <c r="Q72" s="1"/>
      <c r="R72" s="1"/>
      <c r="S72" s="37"/>
      <c r="T72" s="70"/>
      <c r="U72" s="20"/>
      <c r="AB72" s="43"/>
      <c r="AC72" s="4"/>
      <c r="AD72" s="9"/>
      <c r="AE72" s="27"/>
      <c r="AF72" s="27"/>
    </row>
    <row r="73" spans="1:32" ht="15.75" thickBot="1">
      <c r="A73" s="161"/>
      <c r="B73" s="3">
        <v>5</v>
      </c>
      <c r="C73" s="3">
        <v>472</v>
      </c>
      <c r="D73" s="4" t="s">
        <v>211</v>
      </c>
      <c r="E73" s="9">
        <v>6</v>
      </c>
      <c r="F73" s="27"/>
      <c r="G73" s="27"/>
      <c r="I73" s="1"/>
      <c r="J73" s="35"/>
      <c r="K73" s="1"/>
      <c r="L73" s="1"/>
      <c r="M73" s="1"/>
      <c r="N73" s="35"/>
      <c r="O73" s="1"/>
      <c r="P73" s="1"/>
      <c r="Q73" s="1"/>
      <c r="R73" s="35"/>
      <c r="S73" s="1"/>
      <c r="T73" s="1"/>
      <c r="U73" s="1"/>
      <c r="V73" s="35"/>
      <c r="W73" s="1"/>
      <c r="AB73" s="43"/>
      <c r="AC73" s="4"/>
      <c r="AD73" s="9"/>
      <c r="AE73" s="27"/>
      <c r="AF73" s="27"/>
    </row>
    <row r="74" spans="1:32" ht="15.75" thickBot="1">
      <c r="A74" s="161"/>
      <c r="B74" s="3">
        <v>6</v>
      </c>
      <c r="C74" s="3">
        <v>486</v>
      </c>
      <c r="D74" s="4" t="s">
        <v>22</v>
      </c>
      <c r="E74" s="9">
        <v>5</v>
      </c>
      <c r="F74" s="27"/>
      <c r="G74" s="27"/>
      <c r="I74" s="71"/>
      <c r="J74" s="38"/>
      <c r="K74" s="1"/>
      <c r="L74" s="1"/>
      <c r="M74" s="71"/>
      <c r="N74" s="38"/>
      <c r="O74" s="1"/>
      <c r="P74" s="1"/>
      <c r="Q74" s="71"/>
      <c r="R74" s="38"/>
      <c r="S74" s="1"/>
      <c r="T74" s="1"/>
      <c r="U74" s="71"/>
      <c r="V74" s="38"/>
      <c r="W74" s="1"/>
      <c r="AB74" s="43"/>
      <c r="AC74" s="4"/>
      <c r="AD74" s="9"/>
      <c r="AE74" s="27"/>
      <c r="AF74" s="27"/>
    </row>
    <row r="75" spans="1:32" ht="15.75" thickBot="1">
      <c r="A75" s="161"/>
      <c r="B75" s="3">
        <v>7</v>
      </c>
      <c r="C75" s="3">
        <v>676</v>
      </c>
      <c r="D75" s="15" t="s">
        <v>48</v>
      </c>
      <c r="E75" s="9">
        <v>4</v>
      </c>
      <c r="F75" s="27"/>
      <c r="G75" s="27"/>
      <c r="I75" s="35"/>
      <c r="J75" s="1"/>
      <c r="K75" s="35"/>
      <c r="L75" s="1"/>
      <c r="M75" s="35"/>
      <c r="N75" s="1"/>
      <c r="O75" s="35"/>
      <c r="P75" s="1"/>
      <c r="Q75" s="35"/>
      <c r="R75" s="1"/>
      <c r="S75" s="35"/>
      <c r="T75" s="1"/>
      <c r="U75" s="35"/>
      <c r="V75" s="1"/>
      <c r="W75" s="35"/>
      <c r="AB75" s="43"/>
      <c r="AC75" s="15"/>
      <c r="AD75" s="9"/>
      <c r="AE75" s="27"/>
      <c r="AF75" s="27"/>
    </row>
    <row r="76" spans="1:32" ht="15.75" thickBot="1">
      <c r="A76" s="162"/>
      <c r="B76" s="6">
        <v>8</v>
      </c>
      <c r="C76" s="6">
        <v>501</v>
      </c>
      <c r="D76" s="7" t="s">
        <v>212</v>
      </c>
      <c r="E76" s="10">
        <v>3</v>
      </c>
      <c r="F76" s="28"/>
      <c r="G76" s="28"/>
      <c r="I76" s="49">
        <v>1</v>
      </c>
      <c r="J76" s="48"/>
      <c r="K76" s="47">
        <v>8</v>
      </c>
      <c r="L76" s="48"/>
      <c r="M76" s="47">
        <v>4</v>
      </c>
      <c r="N76" s="48"/>
      <c r="O76" s="47">
        <v>5</v>
      </c>
      <c r="P76" s="48"/>
      <c r="Q76" s="47">
        <v>3</v>
      </c>
      <c r="R76" s="48"/>
      <c r="S76" s="47">
        <v>6</v>
      </c>
      <c r="T76" s="48"/>
      <c r="U76" s="47">
        <v>2</v>
      </c>
      <c r="V76" s="48"/>
      <c r="W76" s="47">
        <v>7</v>
      </c>
      <c r="AB76" s="44"/>
      <c r="AC76" s="7"/>
      <c r="AD76" s="10"/>
      <c r="AE76" s="28"/>
      <c r="AF76" s="28"/>
    </row>
    <row r="77" spans="1:32" ht="15.75" thickBot="1">
      <c r="A77" s="16"/>
      <c r="B77" s="16"/>
      <c r="C77" s="50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52"/>
      <c r="Z77" s="16"/>
      <c r="AA77" s="16"/>
      <c r="AB77" s="16"/>
      <c r="AC77" s="16"/>
      <c r="AD77" s="16"/>
      <c r="AE77" s="16"/>
      <c r="AF77" s="16"/>
    </row>
    <row r="78" spans="1:32" ht="15.75" thickBot="1"/>
    <row r="79" spans="1:32" ht="30.75" thickBot="1">
      <c r="A79" s="113" t="s">
        <v>4</v>
      </c>
      <c r="B79" s="114" t="s">
        <v>0</v>
      </c>
      <c r="C79" s="13" t="s">
        <v>2</v>
      </c>
      <c r="D79" s="13" t="s">
        <v>1</v>
      </c>
      <c r="E79" s="12" t="s">
        <v>14</v>
      </c>
      <c r="F79" s="12" t="s">
        <v>40</v>
      </c>
      <c r="G79" s="115" t="s">
        <v>41</v>
      </c>
      <c r="W79" s="145" t="s">
        <v>181</v>
      </c>
      <c r="X79" s="11" t="s">
        <v>43</v>
      </c>
      <c r="Y79" s="13" t="s">
        <v>42</v>
      </c>
      <c r="Z79" s="45" t="s">
        <v>1</v>
      </c>
      <c r="AB79" s="54" t="s">
        <v>2</v>
      </c>
      <c r="AC79" s="58" t="s">
        <v>1</v>
      </c>
      <c r="AD79" s="59" t="s">
        <v>14</v>
      </c>
      <c r="AE79" s="59" t="s">
        <v>40</v>
      </c>
      <c r="AF79" s="61" t="s">
        <v>41</v>
      </c>
    </row>
    <row r="80" spans="1:32" ht="15.75" thickBot="1">
      <c r="A80" s="163" t="s">
        <v>24</v>
      </c>
      <c r="B80" s="43">
        <v>1</v>
      </c>
      <c r="C80" s="3"/>
      <c r="D80" s="4" t="s">
        <v>226</v>
      </c>
      <c r="E80" s="3">
        <v>10</v>
      </c>
      <c r="F80" s="3"/>
      <c r="G80" s="9"/>
      <c r="I80" s="1"/>
      <c r="J80" s="1"/>
      <c r="K80" s="1"/>
      <c r="L80" s="1"/>
      <c r="M80" s="1"/>
      <c r="N80" s="1"/>
      <c r="O80" s="1"/>
      <c r="P80" s="35"/>
      <c r="Q80" s="1"/>
      <c r="R80" s="1"/>
      <c r="S80" s="1"/>
      <c r="T80" s="1"/>
      <c r="U80" s="1"/>
      <c r="V80" s="1"/>
      <c r="W80" s="146"/>
      <c r="X80" s="43"/>
      <c r="Y80" s="43"/>
      <c r="Z80" s="68"/>
      <c r="AB80" s="43"/>
      <c r="AC80" s="15"/>
      <c r="AD80" s="3"/>
      <c r="AE80" s="3"/>
      <c r="AF80" s="9"/>
    </row>
    <row r="81" spans="1:32" ht="15.75" thickBot="1">
      <c r="A81" s="164"/>
      <c r="B81" s="43">
        <v>2</v>
      </c>
      <c r="C81" s="3"/>
      <c r="D81" s="15" t="s">
        <v>25</v>
      </c>
      <c r="E81" s="3">
        <v>9</v>
      </c>
      <c r="F81" s="3"/>
      <c r="G81" s="9"/>
      <c r="I81" s="1"/>
      <c r="J81" s="1"/>
      <c r="K81" s="1"/>
      <c r="L81" s="1"/>
      <c r="M81" s="36"/>
      <c r="N81" s="36"/>
      <c r="O81" s="37"/>
      <c r="P81" s="38"/>
      <c r="Q81" s="36"/>
      <c r="R81" s="36"/>
      <c r="S81" s="36"/>
      <c r="T81" s="1"/>
      <c r="U81" s="1"/>
      <c r="V81" s="1"/>
      <c r="W81" s="146"/>
      <c r="X81" s="43"/>
      <c r="Y81" s="43"/>
      <c r="Z81" s="5"/>
      <c r="AB81" s="43"/>
      <c r="AC81" s="4"/>
      <c r="AD81" s="3"/>
      <c r="AE81" s="3"/>
      <c r="AF81" s="9"/>
    </row>
    <row r="82" spans="1:32" ht="15.75" thickBot="1">
      <c r="A82" s="164"/>
      <c r="B82" s="43">
        <v>3</v>
      </c>
      <c r="C82" s="3"/>
      <c r="D82" s="15" t="s">
        <v>49</v>
      </c>
      <c r="E82" s="3">
        <v>8</v>
      </c>
      <c r="F82" s="3"/>
      <c r="G82" s="9"/>
      <c r="I82" s="1"/>
      <c r="J82" s="1"/>
      <c r="K82" s="1"/>
      <c r="L82" s="35"/>
      <c r="M82" s="1"/>
      <c r="N82" s="1"/>
      <c r="O82" s="1"/>
      <c r="P82" s="1"/>
      <c r="Q82" s="1"/>
      <c r="R82" s="1"/>
      <c r="S82" s="1"/>
      <c r="T82" s="35"/>
      <c r="U82" s="1"/>
      <c r="V82" s="1"/>
      <c r="W82" s="147"/>
      <c r="X82" s="44"/>
      <c r="Y82" s="44"/>
      <c r="Z82" s="72"/>
      <c r="AB82" s="43"/>
      <c r="AC82" s="15"/>
      <c r="AD82" s="3"/>
      <c r="AE82" s="3"/>
      <c r="AF82" s="9"/>
    </row>
    <row r="83" spans="1:32" ht="15.75" thickBot="1">
      <c r="A83" s="164"/>
      <c r="B83" s="43">
        <v>4</v>
      </c>
      <c r="C83" s="3"/>
      <c r="D83" s="4" t="s">
        <v>138</v>
      </c>
      <c r="E83" s="3">
        <v>7</v>
      </c>
      <c r="F83" s="3"/>
      <c r="G83" s="9"/>
      <c r="I83" s="1"/>
      <c r="J83" s="1"/>
      <c r="K83" s="37"/>
      <c r="L83" s="70"/>
      <c r="M83" s="36"/>
      <c r="N83" s="1"/>
      <c r="O83" s="1"/>
      <c r="P83" s="1"/>
      <c r="Q83" s="1"/>
      <c r="R83" s="1"/>
      <c r="S83" s="37"/>
      <c r="T83" s="70"/>
      <c r="U83" s="36"/>
      <c r="V83" s="1"/>
      <c r="AB83" s="43"/>
      <c r="AC83" s="4"/>
      <c r="AD83" s="3"/>
      <c r="AE83" s="3"/>
      <c r="AF83" s="9"/>
    </row>
    <row r="84" spans="1:32" ht="15.75" thickBot="1">
      <c r="A84" s="164"/>
      <c r="B84" s="43">
        <v>5</v>
      </c>
      <c r="C84" s="3"/>
      <c r="D84" s="4" t="s">
        <v>26</v>
      </c>
      <c r="E84" s="3">
        <v>6</v>
      </c>
      <c r="F84" s="3"/>
      <c r="G84" s="9"/>
      <c r="I84" s="1"/>
      <c r="J84" s="35"/>
      <c r="K84" s="1"/>
      <c r="L84" s="1"/>
      <c r="M84" s="1"/>
      <c r="N84" s="35"/>
      <c r="O84" s="1"/>
      <c r="P84" s="1"/>
      <c r="Q84" s="1"/>
      <c r="R84" s="35"/>
      <c r="S84" s="1"/>
      <c r="T84" s="1"/>
      <c r="U84" s="1"/>
      <c r="V84" s="35"/>
      <c r="AB84" s="43"/>
      <c r="AC84" s="4"/>
      <c r="AD84" s="3"/>
      <c r="AE84" s="3"/>
      <c r="AF84" s="9"/>
    </row>
    <row r="85" spans="1:32" ht="15.75" thickBot="1">
      <c r="A85" s="164"/>
      <c r="B85" s="43"/>
      <c r="C85" s="3"/>
      <c r="D85" s="4"/>
      <c r="E85" s="3"/>
      <c r="F85" s="3"/>
      <c r="G85" s="9"/>
      <c r="I85" s="18"/>
      <c r="J85" s="19"/>
      <c r="M85" s="18"/>
      <c r="N85" s="19"/>
      <c r="Q85" s="18"/>
      <c r="R85" s="19"/>
      <c r="U85" s="18"/>
      <c r="V85" s="19"/>
      <c r="AB85" s="43"/>
      <c r="AC85" s="4"/>
      <c r="AD85" s="3"/>
      <c r="AE85" s="3"/>
      <c r="AF85" s="9"/>
    </row>
    <row r="86" spans="1:32" ht="15.75" thickBot="1">
      <c r="A86" s="164"/>
      <c r="B86" s="43"/>
      <c r="C86" s="3"/>
      <c r="D86" s="15"/>
      <c r="E86" s="3"/>
      <c r="F86" s="3"/>
      <c r="G86" s="9"/>
      <c r="I86" s="17"/>
      <c r="K86" s="17"/>
      <c r="M86" s="17"/>
      <c r="O86" s="17"/>
      <c r="Q86" s="17"/>
      <c r="S86" s="17"/>
      <c r="U86" s="17"/>
      <c r="W86" s="17"/>
      <c r="AB86" s="43"/>
      <c r="AC86" s="15"/>
      <c r="AD86" s="3"/>
      <c r="AE86" s="3"/>
      <c r="AF86" s="9"/>
    </row>
    <row r="87" spans="1:32" ht="15.75" thickBot="1">
      <c r="A87" s="165"/>
      <c r="B87" s="44"/>
      <c r="C87" s="6"/>
      <c r="D87" s="7"/>
      <c r="E87" s="6"/>
      <c r="F87" s="6"/>
      <c r="G87" s="10"/>
      <c r="I87" s="49">
        <v>1</v>
      </c>
      <c r="J87" s="48"/>
      <c r="K87" s="47">
        <v>8</v>
      </c>
      <c r="L87" s="48"/>
      <c r="M87" s="47">
        <v>4</v>
      </c>
      <c r="N87" s="48"/>
      <c r="O87" s="47">
        <v>5</v>
      </c>
      <c r="P87" s="48"/>
      <c r="Q87" s="47">
        <v>3</v>
      </c>
      <c r="R87" s="48"/>
      <c r="S87" s="47">
        <v>6</v>
      </c>
      <c r="T87" s="48"/>
      <c r="U87" s="47">
        <v>2</v>
      </c>
      <c r="V87" s="48"/>
      <c r="W87" s="47">
        <v>7</v>
      </c>
      <c r="AB87" s="44"/>
      <c r="AC87" s="7"/>
      <c r="AD87" s="6"/>
      <c r="AE87" s="6"/>
      <c r="AF87" s="10"/>
    </row>
    <row r="88" spans="1:32" ht="15.75" thickBot="1">
      <c r="A88" s="16"/>
      <c r="B88" s="16"/>
      <c r="C88" s="50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52"/>
      <c r="Z88" s="16"/>
      <c r="AA88" s="16"/>
      <c r="AB88" s="16"/>
      <c r="AC88" s="16"/>
      <c r="AD88" s="16"/>
      <c r="AE88" s="16"/>
      <c r="AF88" s="16"/>
    </row>
    <row r="89" spans="1:32" ht="15.75" thickBot="1"/>
    <row r="90" spans="1:32" ht="30.75" thickBot="1">
      <c r="A90" s="11" t="s">
        <v>4</v>
      </c>
      <c r="B90" s="12" t="s">
        <v>0</v>
      </c>
      <c r="C90" s="13" t="s">
        <v>2</v>
      </c>
      <c r="D90" s="13" t="s">
        <v>1</v>
      </c>
      <c r="E90" s="14" t="s">
        <v>14</v>
      </c>
      <c r="F90" s="26" t="s">
        <v>40</v>
      </c>
      <c r="G90" s="42" t="s">
        <v>41</v>
      </c>
      <c r="W90" s="166" t="s">
        <v>27</v>
      </c>
      <c r="X90" s="11" t="s">
        <v>43</v>
      </c>
      <c r="Y90" s="13" t="s">
        <v>42</v>
      </c>
      <c r="Z90" s="45" t="s">
        <v>1</v>
      </c>
      <c r="AB90" s="54" t="s">
        <v>2</v>
      </c>
      <c r="AC90" s="58" t="s">
        <v>1</v>
      </c>
      <c r="AD90" s="59" t="s">
        <v>14</v>
      </c>
      <c r="AE90" s="59" t="s">
        <v>40</v>
      </c>
      <c r="AF90" s="61" t="s">
        <v>41</v>
      </c>
    </row>
    <row r="91" spans="1:32" ht="15.75" thickBot="1">
      <c r="A91" s="154" t="s">
        <v>27</v>
      </c>
      <c r="B91" s="3">
        <v>1</v>
      </c>
      <c r="C91" s="3">
        <v>434</v>
      </c>
      <c r="D91" s="15" t="s">
        <v>28</v>
      </c>
      <c r="E91" s="9">
        <v>10</v>
      </c>
      <c r="F91" s="27"/>
      <c r="G91" s="27">
        <f>F91+E91</f>
        <v>10</v>
      </c>
      <c r="J91" s="1"/>
      <c r="K91" s="1"/>
      <c r="L91" s="1"/>
      <c r="M91" s="1"/>
      <c r="N91" s="1"/>
      <c r="O91" s="1"/>
      <c r="P91" s="35"/>
      <c r="Q91" s="1"/>
      <c r="R91" s="1"/>
      <c r="S91" s="1"/>
      <c r="T91" s="1"/>
      <c r="U91" s="1"/>
      <c r="V91" s="1"/>
      <c r="W91" s="167"/>
      <c r="X91" s="43"/>
      <c r="Y91" s="3"/>
      <c r="Z91" s="68"/>
      <c r="AB91" s="64"/>
      <c r="AC91" s="69"/>
      <c r="AD91" s="66"/>
      <c r="AE91" s="63"/>
      <c r="AF91" s="63"/>
    </row>
    <row r="92" spans="1:32" ht="15.75" thickBot="1">
      <c r="A92" s="155"/>
      <c r="B92" s="3">
        <v>2</v>
      </c>
      <c r="C92" s="3">
        <v>445</v>
      </c>
      <c r="D92" s="4" t="s">
        <v>213</v>
      </c>
      <c r="E92" s="9">
        <v>9</v>
      </c>
      <c r="F92" s="27"/>
      <c r="G92" s="27">
        <f>F92+E92</f>
        <v>9</v>
      </c>
      <c r="J92" s="1"/>
      <c r="K92" s="1"/>
      <c r="L92" s="1"/>
      <c r="M92" s="36"/>
      <c r="N92" s="36"/>
      <c r="O92" s="37"/>
      <c r="P92" s="38"/>
      <c r="Q92" s="36"/>
      <c r="R92" s="36"/>
      <c r="S92" s="36"/>
      <c r="T92" s="1"/>
      <c r="U92" s="1"/>
      <c r="V92" s="1"/>
      <c r="W92" s="167"/>
      <c r="X92" s="43"/>
      <c r="Y92" s="3"/>
      <c r="Z92" s="5"/>
      <c r="AB92" s="43"/>
      <c r="AC92" s="4"/>
      <c r="AD92" s="9"/>
      <c r="AE92" s="27"/>
      <c r="AF92" s="27"/>
    </row>
    <row r="93" spans="1:32" ht="15.75" thickBot="1">
      <c r="A93" s="155"/>
      <c r="B93" s="3">
        <v>3</v>
      </c>
      <c r="C93" s="3">
        <v>423</v>
      </c>
      <c r="D93" s="4" t="s">
        <v>214</v>
      </c>
      <c r="E93" s="9">
        <v>8</v>
      </c>
      <c r="F93" s="27"/>
      <c r="G93" s="27">
        <f>F93+E93</f>
        <v>8</v>
      </c>
      <c r="J93" s="1"/>
      <c r="K93" s="1"/>
      <c r="L93" s="35"/>
      <c r="M93" s="1"/>
      <c r="N93" s="1"/>
      <c r="O93" s="1"/>
      <c r="P93" s="1"/>
      <c r="Q93" s="1"/>
      <c r="R93" s="1"/>
      <c r="S93" s="1"/>
      <c r="T93" s="35"/>
      <c r="U93" s="1"/>
      <c r="V93" s="1"/>
      <c r="W93" s="168"/>
      <c r="X93" s="44"/>
      <c r="Y93" s="6"/>
      <c r="Z93" s="8"/>
      <c r="AB93" s="43"/>
      <c r="AC93" s="4"/>
      <c r="AD93" s="9"/>
      <c r="AE93" s="27"/>
      <c r="AF93" s="27"/>
    </row>
    <row r="94" spans="1:32" ht="15.75" thickBot="1">
      <c r="A94" s="155"/>
      <c r="B94" s="3"/>
      <c r="C94" s="3"/>
      <c r="D94" s="4"/>
      <c r="E94" s="9"/>
      <c r="F94" s="27"/>
      <c r="G94" s="27"/>
      <c r="J94" s="1"/>
      <c r="K94" s="37"/>
      <c r="L94" s="70"/>
      <c r="M94" s="36"/>
      <c r="N94" s="1"/>
      <c r="O94" s="1"/>
      <c r="P94" s="1"/>
      <c r="Q94" s="1"/>
      <c r="R94" s="1"/>
      <c r="S94" s="37"/>
      <c r="T94" s="70"/>
      <c r="U94" s="36"/>
      <c r="V94" s="1"/>
      <c r="AB94" s="43"/>
      <c r="AC94" s="4"/>
      <c r="AD94" s="9"/>
      <c r="AE94" s="40"/>
      <c r="AF94" s="27"/>
    </row>
    <row r="95" spans="1:32" ht="15.75" thickBot="1">
      <c r="A95" s="155"/>
      <c r="B95" s="3"/>
      <c r="C95" s="3"/>
      <c r="D95" s="4"/>
      <c r="E95" s="9"/>
      <c r="F95" s="27"/>
      <c r="G95" s="27"/>
      <c r="J95" s="35"/>
      <c r="K95" s="1"/>
      <c r="L95" s="1"/>
      <c r="M95" s="1"/>
      <c r="N95" s="35"/>
      <c r="O95" s="1"/>
      <c r="P95" s="1"/>
      <c r="Q95" s="1"/>
      <c r="R95" s="35"/>
      <c r="S95" s="1"/>
      <c r="T95" s="1"/>
      <c r="U95" s="1"/>
      <c r="V95" s="35"/>
      <c r="AB95" s="43"/>
      <c r="AC95" s="4"/>
      <c r="AD95" s="9"/>
      <c r="AE95" s="40"/>
      <c r="AF95" s="27"/>
    </row>
    <row r="96" spans="1:32" ht="15.75" thickBot="1">
      <c r="A96" s="155"/>
      <c r="B96" s="3"/>
      <c r="C96" s="3"/>
      <c r="D96" s="4"/>
      <c r="E96" s="9"/>
      <c r="F96" s="27"/>
      <c r="G96" s="27"/>
      <c r="I96" s="18"/>
      <c r="J96" s="19"/>
      <c r="M96" s="18"/>
      <c r="N96" s="19"/>
      <c r="Q96" s="18"/>
      <c r="R96" s="19"/>
      <c r="U96" s="18"/>
      <c r="V96" s="19"/>
      <c r="AB96" s="43"/>
      <c r="AC96" s="4"/>
      <c r="AD96" s="9"/>
      <c r="AE96" s="40"/>
      <c r="AF96" s="27"/>
    </row>
    <row r="97" spans="1:32" ht="15.75" thickBot="1">
      <c r="A97" s="155"/>
      <c r="B97" s="3"/>
      <c r="C97" s="3"/>
      <c r="D97" s="15"/>
      <c r="E97" s="9"/>
      <c r="F97" s="27"/>
      <c r="G97" s="27"/>
      <c r="I97" s="17"/>
      <c r="K97" s="17"/>
      <c r="M97" s="17"/>
      <c r="O97" s="17"/>
      <c r="Q97" s="17"/>
      <c r="S97" s="17"/>
      <c r="U97" s="17"/>
      <c r="W97" s="17"/>
      <c r="AB97" s="43"/>
      <c r="AC97" s="4"/>
      <c r="AD97" s="9"/>
      <c r="AE97" s="40"/>
      <c r="AF97" s="27"/>
    </row>
    <row r="98" spans="1:32" ht="15.75" thickBot="1">
      <c r="A98" s="156"/>
      <c r="B98" s="6"/>
      <c r="C98" s="6"/>
      <c r="D98" s="7"/>
      <c r="E98" s="10"/>
      <c r="F98" s="28"/>
      <c r="G98" s="28"/>
      <c r="I98" s="49">
        <v>1</v>
      </c>
      <c r="J98" s="48"/>
      <c r="K98" s="47">
        <v>8</v>
      </c>
      <c r="L98" s="48"/>
      <c r="M98" s="47">
        <v>4</v>
      </c>
      <c r="N98" s="48"/>
      <c r="O98" s="47">
        <v>5</v>
      </c>
      <c r="P98" s="48"/>
      <c r="Q98" s="47">
        <v>3</v>
      </c>
      <c r="R98" s="48"/>
      <c r="S98" s="47">
        <v>6</v>
      </c>
      <c r="T98" s="48"/>
      <c r="U98" s="47">
        <v>2</v>
      </c>
      <c r="V98" s="48"/>
      <c r="W98" s="47">
        <v>7</v>
      </c>
      <c r="AB98" s="44"/>
      <c r="AC98" s="7"/>
      <c r="AD98" s="10"/>
      <c r="AE98" s="41"/>
      <c r="AF98" s="28"/>
    </row>
    <row r="99" spans="1:32" ht="15.75" thickBot="1">
      <c r="A99" s="16"/>
      <c r="B99" s="16"/>
      <c r="C99" s="50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52"/>
      <c r="Z99" s="16"/>
      <c r="AA99" s="16"/>
      <c r="AB99" s="16"/>
      <c r="AC99" s="16"/>
      <c r="AD99" s="16"/>
      <c r="AE99" s="16"/>
      <c r="AF99" s="16"/>
    </row>
    <row r="100" spans="1:32" ht="15.75" thickBot="1"/>
    <row r="101" spans="1:32" ht="30.75" thickBot="1">
      <c r="A101" s="11" t="s">
        <v>4</v>
      </c>
      <c r="B101" s="12" t="s">
        <v>0</v>
      </c>
      <c r="C101" s="13" t="s">
        <v>2</v>
      </c>
      <c r="D101" s="13" t="s">
        <v>1</v>
      </c>
      <c r="E101" s="14" t="s">
        <v>14</v>
      </c>
      <c r="F101" s="26" t="s">
        <v>40</v>
      </c>
      <c r="G101" s="42" t="s">
        <v>41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51" t="s">
        <v>29</v>
      </c>
      <c r="X101" s="11" t="s">
        <v>43</v>
      </c>
      <c r="Y101" s="13" t="s">
        <v>42</v>
      </c>
      <c r="Z101" s="45" t="s">
        <v>1</v>
      </c>
      <c r="AB101" s="54" t="s">
        <v>2</v>
      </c>
      <c r="AC101" s="58" t="s">
        <v>1</v>
      </c>
      <c r="AD101" s="59" t="s">
        <v>14</v>
      </c>
      <c r="AE101" s="59" t="s">
        <v>40</v>
      </c>
      <c r="AF101" s="61" t="s">
        <v>41</v>
      </c>
    </row>
    <row r="102" spans="1:32" ht="15.75" thickBot="1">
      <c r="A102" s="154" t="s">
        <v>29</v>
      </c>
      <c r="B102" s="3">
        <v>1</v>
      </c>
      <c r="C102" s="3"/>
      <c r="D102" s="15" t="s">
        <v>86</v>
      </c>
      <c r="E102" s="9">
        <v>10</v>
      </c>
      <c r="F102" s="27"/>
      <c r="G102" s="27">
        <f>F102+E102</f>
        <v>10</v>
      </c>
      <c r="I102" s="1"/>
      <c r="J102" s="1"/>
      <c r="K102" s="1"/>
      <c r="L102" s="1"/>
      <c r="M102" s="1"/>
      <c r="N102" s="1"/>
      <c r="O102" s="1"/>
      <c r="P102" s="35"/>
      <c r="Q102" s="1"/>
      <c r="R102" s="1"/>
      <c r="S102" s="1"/>
      <c r="T102" s="1"/>
      <c r="U102" s="1"/>
      <c r="V102" s="1"/>
      <c r="W102" s="152"/>
      <c r="X102" s="43"/>
      <c r="Y102" s="43"/>
      <c r="Z102" s="68"/>
      <c r="AB102" s="43"/>
      <c r="AC102" s="15"/>
      <c r="AD102" s="9"/>
      <c r="AE102" s="27"/>
      <c r="AF102" s="27"/>
    </row>
    <row r="103" spans="1:32" ht="15.75" thickBot="1">
      <c r="A103" s="155"/>
      <c r="B103" s="3">
        <v>2</v>
      </c>
      <c r="C103" s="3"/>
      <c r="D103" s="4" t="s">
        <v>215</v>
      </c>
      <c r="E103" s="9">
        <v>9</v>
      </c>
      <c r="F103" s="27"/>
      <c r="G103" s="27">
        <f t="shared" ref="G103:G109" si="2">F103+E103</f>
        <v>9</v>
      </c>
      <c r="I103" s="1"/>
      <c r="J103" s="1"/>
      <c r="K103" s="1"/>
      <c r="L103" s="1"/>
      <c r="M103" s="36"/>
      <c r="N103" s="36"/>
      <c r="O103" s="37"/>
      <c r="P103" s="38"/>
      <c r="Q103" s="36"/>
      <c r="R103" s="36"/>
      <c r="S103" s="36"/>
      <c r="T103" s="1"/>
      <c r="U103" s="1"/>
      <c r="V103" s="1"/>
      <c r="W103" s="152"/>
      <c r="X103" s="43"/>
      <c r="Y103" s="43"/>
      <c r="Z103" s="5"/>
      <c r="AB103" s="43"/>
      <c r="AC103" s="4"/>
      <c r="AD103" s="9"/>
      <c r="AE103" s="27"/>
      <c r="AF103" s="27"/>
    </row>
    <row r="104" spans="1:32" ht="15.75" thickBot="1">
      <c r="A104" s="155"/>
      <c r="B104" s="3">
        <v>3</v>
      </c>
      <c r="C104" s="3"/>
      <c r="D104" s="4" t="s">
        <v>140</v>
      </c>
      <c r="E104" s="9">
        <v>8</v>
      </c>
      <c r="F104" s="27"/>
      <c r="G104" s="27">
        <f t="shared" si="2"/>
        <v>8</v>
      </c>
      <c r="I104" s="1"/>
      <c r="J104" s="1"/>
      <c r="K104" s="1"/>
      <c r="L104" s="35"/>
      <c r="M104" s="1"/>
      <c r="N104" s="1"/>
      <c r="O104" s="1"/>
      <c r="P104" s="1"/>
      <c r="Q104" s="1"/>
      <c r="R104" s="1"/>
      <c r="S104" s="1"/>
      <c r="T104" s="35"/>
      <c r="U104" s="1"/>
      <c r="V104" s="1"/>
      <c r="W104" s="153"/>
      <c r="X104" s="44"/>
      <c r="Y104" s="44"/>
      <c r="Z104" s="72"/>
      <c r="AB104" s="43"/>
      <c r="AC104" s="15"/>
      <c r="AD104" s="9"/>
      <c r="AE104" s="27"/>
      <c r="AF104" s="27"/>
    </row>
    <row r="105" spans="1:32" ht="15.75" thickBot="1">
      <c r="A105" s="155"/>
      <c r="B105" s="3">
        <v>4</v>
      </c>
      <c r="C105" s="3"/>
      <c r="D105" s="15" t="s">
        <v>216</v>
      </c>
      <c r="E105" s="9">
        <v>7</v>
      </c>
      <c r="F105" s="27"/>
      <c r="G105" s="27">
        <f t="shared" si="2"/>
        <v>7</v>
      </c>
      <c r="I105" s="1"/>
      <c r="J105" s="1"/>
      <c r="K105" s="37"/>
      <c r="L105" s="70"/>
      <c r="M105" s="36"/>
      <c r="N105" s="1"/>
      <c r="O105" s="1"/>
      <c r="P105" s="1"/>
      <c r="Q105" s="1"/>
      <c r="R105" s="1"/>
      <c r="S105" s="37"/>
      <c r="T105" s="70"/>
      <c r="U105" s="36"/>
      <c r="V105" s="1"/>
      <c r="W105" s="1"/>
      <c r="AB105" s="43"/>
      <c r="AC105" s="4"/>
      <c r="AD105" s="9"/>
      <c r="AE105" s="27"/>
      <c r="AF105" s="27"/>
    </row>
    <row r="106" spans="1:32" ht="15.75" thickBot="1">
      <c r="A106" s="155"/>
      <c r="B106" s="3">
        <v>5</v>
      </c>
      <c r="C106" s="3"/>
      <c r="D106" s="4" t="s">
        <v>30</v>
      </c>
      <c r="E106" s="9">
        <v>6</v>
      </c>
      <c r="F106" s="27"/>
      <c r="G106" s="27">
        <f t="shared" si="2"/>
        <v>6</v>
      </c>
      <c r="I106" s="1"/>
      <c r="J106" s="35"/>
      <c r="K106" s="1"/>
      <c r="L106" s="1"/>
      <c r="M106" s="1"/>
      <c r="N106" s="35"/>
      <c r="O106" s="1"/>
      <c r="P106" s="1"/>
      <c r="Q106" s="1"/>
      <c r="R106" s="35"/>
      <c r="S106" s="1"/>
      <c r="T106" s="1"/>
      <c r="U106" s="1"/>
      <c r="V106" s="35"/>
      <c r="W106" s="1"/>
      <c r="AB106" s="43"/>
      <c r="AC106" s="4"/>
      <c r="AD106" s="9"/>
      <c r="AE106" s="27"/>
      <c r="AF106" s="27"/>
    </row>
    <row r="107" spans="1:32" ht="15.75" thickBot="1">
      <c r="A107" s="155"/>
      <c r="B107" s="3">
        <v>6</v>
      </c>
      <c r="C107" s="3"/>
      <c r="D107" s="4" t="s">
        <v>217</v>
      </c>
      <c r="E107" s="9">
        <v>5</v>
      </c>
      <c r="F107" s="27"/>
      <c r="G107" s="27">
        <f t="shared" si="2"/>
        <v>5</v>
      </c>
      <c r="I107" s="71"/>
      <c r="J107" s="38"/>
      <c r="K107" s="1"/>
      <c r="L107" s="1"/>
      <c r="M107" s="71"/>
      <c r="N107" s="38"/>
      <c r="O107" s="1"/>
      <c r="P107" s="1"/>
      <c r="Q107" s="71"/>
      <c r="R107" s="38"/>
      <c r="S107" s="1"/>
      <c r="T107" s="1"/>
      <c r="U107" s="71"/>
      <c r="V107" s="38"/>
      <c r="W107" s="1"/>
      <c r="AB107" s="43"/>
      <c r="AC107" s="4"/>
      <c r="AD107" s="9"/>
      <c r="AE107" s="27"/>
      <c r="AF107" s="27"/>
    </row>
    <row r="108" spans="1:32" ht="15.75" thickBot="1">
      <c r="A108" s="155"/>
      <c r="B108" s="3">
        <v>7</v>
      </c>
      <c r="C108" s="3"/>
      <c r="D108" s="15" t="s">
        <v>126</v>
      </c>
      <c r="E108" s="9">
        <v>4</v>
      </c>
      <c r="F108" s="27"/>
      <c r="G108" s="27">
        <f t="shared" si="2"/>
        <v>4</v>
      </c>
      <c r="I108" s="35"/>
      <c r="J108" s="1"/>
      <c r="K108" s="35"/>
      <c r="L108" s="1"/>
      <c r="M108" s="35"/>
      <c r="N108" s="1"/>
      <c r="O108" s="35"/>
      <c r="P108" s="1"/>
      <c r="Q108" s="35"/>
      <c r="R108" s="1"/>
      <c r="S108" s="35"/>
      <c r="T108" s="1"/>
      <c r="U108" s="35"/>
      <c r="V108" s="1"/>
      <c r="W108" s="35"/>
      <c r="AB108" s="43"/>
      <c r="AC108" s="4"/>
      <c r="AD108" s="9"/>
      <c r="AE108" s="40"/>
      <c r="AF108" s="27"/>
    </row>
    <row r="109" spans="1:32" ht="15.75" thickBot="1">
      <c r="A109" s="156"/>
      <c r="B109" s="6">
        <v>8</v>
      </c>
      <c r="C109" s="6"/>
      <c r="D109" s="7" t="s">
        <v>218</v>
      </c>
      <c r="E109" s="10">
        <v>3</v>
      </c>
      <c r="F109" s="28"/>
      <c r="G109" s="28">
        <f t="shared" si="2"/>
        <v>3</v>
      </c>
      <c r="I109" s="49">
        <v>1</v>
      </c>
      <c r="J109" s="48"/>
      <c r="K109" s="47">
        <v>8</v>
      </c>
      <c r="L109" s="48"/>
      <c r="M109" s="47">
        <v>4</v>
      </c>
      <c r="N109" s="48"/>
      <c r="O109" s="47">
        <v>5</v>
      </c>
      <c r="P109" s="48"/>
      <c r="Q109" s="47">
        <v>3</v>
      </c>
      <c r="R109" s="48"/>
      <c r="S109" s="47">
        <v>6</v>
      </c>
      <c r="T109" s="48"/>
      <c r="U109" s="47">
        <v>2</v>
      </c>
      <c r="V109" s="48"/>
      <c r="W109" s="47">
        <v>7</v>
      </c>
      <c r="AB109" s="44"/>
      <c r="AC109" s="7"/>
      <c r="AD109" s="10"/>
      <c r="AE109" s="41"/>
      <c r="AF109" s="28"/>
    </row>
    <row r="110" spans="1:32" ht="15.75" thickBot="1">
      <c r="A110" s="16"/>
      <c r="B110" s="16"/>
      <c r="C110" s="50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52"/>
      <c r="Z110" s="16"/>
      <c r="AA110" s="16"/>
      <c r="AB110" s="16"/>
      <c r="AC110" s="16"/>
      <c r="AD110" s="16"/>
      <c r="AE110" s="16"/>
      <c r="AF110" s="16"/>
    </row>
    <row r="111" spans="1:32" ht="15.75" thickBot="1"/>
    <row r="112" spans="1:32" ht="30.75" thickBot="1">
      <c r="A112" s="11" t="s">
        <v>4</v>
      </c>
      <c r="B112" s="12" t="s">
        <v>0</v>
      </c>
      <c r="C112" s="13" t="s">
        <v>2</v>
      </c>
      <c r="D112" s="13" t="s">
        <v>1</v>
      </c>
      <c r="E112" s="14" t="s">
        <v>14</v>
      </c>
      <c r="F112" s="26" t="s">
        <v>40</v>
      </c>
      <c r="G112" s="42" t="s">
        <v>41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51" t="s">
        <v>32</v>
      </c>
      <c r="X112" s="11" t="s">
        <v>43</v>
      </c>
      <c r="Y112" s="13" t="s">
        <v>42</v>
      </c>
      <c r="Z112" s="45" t="s">
        <v>1</v>
      </c>
      <c r="AB112" s="54" t="s">
        <v>2</v>
      </c>
      <c r="AC112" s="58" t="s">
        <v>1</v>
      </c>
      <c r="AD112" s="59" t="s">
        <v>14</v>
      </c>
      <c r="AE112" s="59" t="s">
        <v>40</v>
      </c>
      <c r="AF112" s="61" t="s">
        <v>41</v>
      </c>
    </row>
    <row r="113" spans="1:32" ht="15.75" thickBot="1">
      <c r="A113" s="154" t="s">
        <v>32</v>
      </c>
      <c r="B113" s="3">
        <v>1</v>
      </c>
      <c r="C113" s="3"/>
      <c r="D113" s="15" t="s">
        <v>94</v>
      </c>
      <c r="E113" s="9">
        <v>10</v>
      </c>
      <c r="F113" s="27"/>
      <c r="G113" s="27">
        <f>F113+E113</f>
        <v>10</v>
      </c>
      <c r="I113" s="1"/>
      <c r="J113" s="1"/>
      <c r="K113" s="1"/>
      <c r="L113" s="1"/>
      <c r="M113" s="1"/>
      <c r="N113" s="1"/>
      <c r="O113" s="1"/>
      <c r="P113" s="35"/>
      <c r="Q113" s="1"/>
      <c r="R113" s="1"/>
      <c r="S113" s="1"/>
      <c r="T113" s="1"/>
      <c r="U113" s="1"/>
      <c r="V113" s="1"/>
      <c r="W113" s="152"/>
      <c r="X113" s="43"/>
      <c r="Y113" s="43"/>
      <c r="Z113" s="68"/>
      <c r="AB113" s="43"/>
      <c r="AC113" s="15"/>
      <c r="AD113" s="9"/>
      <c r="AE113" s="27"/>
      <c r="AF113" s="27"/>
    </row>
    <row r="114" spans="1:32" ht="15.75" thickBot="1">
      <c r="A114" s="155"/>
      <c r="B114" s="3">
        <v>2</v>
      </c>
      <c r="C114" s="3"/>
      <c r="D114" s="4" t="s">
        <v>168</v>
      </c>
      <c r="E114" s="9">
        <v>9</v>
      </c>
      <c r="F114" s="27"/>
      <c r="G114" s="27">
        <f t="shared" ref="G114:G119" si="3">F114+E114</f>
        <v>9</v>
      </c>
      <c r="I114" s="1"/>
      <c r="J114" s="1"/>
      <c r="K114" s="1"/>
      <c r="L114" s="1"/>
      <c r="M114" s="36"/>
      <c r="N114" s="36"/>
      <c r="O114" s="37"/>
      <c r="P114" s="38"/>
      <c r="Q114" s="36"/>
      <c r="R114" s="36"/>
      <c r="S114" s="36"/>
      <c r="T114" s="1"/>
      <c r="U114" s="1"/>
      <c r="V114" s="1"/>
      <c r="W114" s="152"/>
      <c r="X114" s="43"/>
      <c r="Y114" s="43"/>
      <c r="Z114" s="5"/>
      <c r="AB114" s="43"/>
      <c r="AC114" s="4"/>
      <c r="AD114" s="9"/>
      <c r="AE114" s="27"/>
      <c r="AF114" s="27"/>
    </row>
    <row r="115" spans="1:32" ht="15.75" thickBot="1">
      <c r="A115" s="155"/>
      <c r="B115" s="3">
        <v>3</v>
      </c>
      <c r="C115" s="3"/>
      <c r="D115" s="4" t="s">
        <v>25</v>
      </c>
      <c r="E115" s="9">
        <v>8</v>
      </c>
      <c r="F115" s="27"/>
      <c r="G115" s="27">
        <f t="shared" si="3"/>
        <v>8</v>
      </c>
      <c r="I115" s="1"/>
      <c r="J115" s="1"/>
      <c r="K115" s="1"/>
      <c r="L115" s="35"/>
      <c r="M115" s="1"/>
      <c r="N115" s="1"/>
      <c r="O115" s="1"/>
      <c r="P115" s="1"/>
      <c r="Q115" s="1"/>
      <c r="R115" s="1"/>
      <c r="S115" s="1"/>
      <c r="T115" s="35"/>
      <c r="U115" s="1"/>
      <c r="V115" s="1"/>
      <c r="W115" s="153"/>
      <c r="X115" s="44"/>
      <c r="Y115" s="44"/>
      <c r="Z115" s="8"/>
      <c r="AB115" s="43"/>
      <c r="AC115" s="4"/>
      <c r="AD115" s="9"/>
      <c r="AE115" s="27"/>
      <c r="AF115" s="27"/>
    </row>
    <row r="116" spans="1:32" ht="15.75" thickBot="1">
      <c r="A116" s="155"/>
      <c r="B116" s="3">
        <v>4</v>
      </c>
      <c r="C116" s="3"/>
      <c r="D116" s="4" t="s">
        <v>219</v>
      </c>
      <c r="E116" s="9">
        <v>7</v>
      </c>
      <c r="F116" s="27"/>
      <c r="G116" s="27">
        <f t="shared" si="3"/>
        <v>7</v>
      </c>
      <c r="I116" s="1"/>
      <c r="J116" s="1"/>
      <c r="K116" s="37"/>
      <c r="L116" s="70"/>
      <c r="M116" s="36"/>
      <c r="N116" s="1"/>
      <c r="O116" s="1"/>
      <c r="P116" s="1"/>
      <c r="Q116" s="1"/>
      <c r="R116" s="1"/>
      <c r="S116" s="37"/>
      <c r="T116" s="70"/>
      <c r="U116" s="36"/>
      <c r="V116" s="1"/>
      <c r="W116" s="1"/>
      <c r="AB116" s="43"/>
      <c r="AC116" s="4"/>
      <c r="AD116" s="9"/>
      <c r="AE116" s="27"/>
      <c r="AF116" s="27"/>
    </row>
    <row r="117" spans="1:32" ht="15.75" thickBot="1">
      <c r="A117" s="155"/>
      <c r="B117" s="3"/>
      <c r="C117" s="3"/>
      <c r="D117" s="4"/>
      <c r="E117" s="9"/>
      <c r="F117" s="27"/>
      <c r="G117" s="27">
        <f t="shared" si="3"/>
        <v>0</v>
      </c>
      <c r="I117" s="1"/>
      <c r="J117" s="35"/>
      <c r="K117" s="1"/>
      <c r="L117" s="1"/>
      <c r="M117" s="1"/>
      <c r="N117" s="35"/>
      <c r="O117" s="1"/>
      <c r="P117" s="1"/>
      <c r="Q117" s="1"/>
      <c r="R117" s="35"/>
      <c r="S117" s="1"/>
      <c r="T117" s="1"/>
      <c r="U117" s="1"/>
      <c r="V117" s="35"/>
      <c r="W117" s="1"/>
      <c r="AB117" s="43"/>
      <c r="AC117" s="4"/>
      <c r="AD117" s="9"/>
      <c r="AE117" s="27"/>
      <c r="AF117" s="27"/>
    </row>
    <row r="118" spans="1:32" ht="15.75" thickBot="1">
      <c r="A118" s="155"/>
      <c r="B118" s="3"/>
      <c r="C118" s="3"/>
      <c r="D118" s="4"/>
      <c r="E118" s="9"/>
      <c r="F118" s="27"/>
      <c r="G118" s="27">
        <f t="shared" si="3"/>
        <v>0</v>
      </c>
      <c r="I118" s="71"/>
      <c r="J118" s="38"/>
      <c r="K118" s="1"/>
      <c r="L118" s="1"/>
      <c r="M118" s="71"/>
      <c r="N118" s="38"/>
      <c r="O118" s="1"/>
      <c r="P118" s="1"/>
      <c r="Q118" s="71"/>
      <c r="R118" s="38"/>
      <c r="S118" s="1"/>
      <c r="T118" s="1"/>
      <c r="U118" s="71"/>
      <c r="V118" s="38"/>
      <c r="W118" s="1"/>
      <c r="AB118" s="43"/>
      <c r="AC118" s="4"/>
      <c r="AD118" s="9"/>
      <c r="AE118" s="27"/>
      <c r="AF118" s="27"/>
    </row>
    <row r="119" spans="1:32" ht="15.75" thickBot="1">
      <c r="A119" s="155"/>
      <c r="B119" s="3"/>
      <c r="C119" s="3"/>
      <c r="D119" s="15"/>
      <c r="E119" s="9"/>
      <c r="F119" s="27"/>
      <c r="G119" s="27">
        <f t="shared" si="3"/>
        <v>0</v>
      </c>
      <c r="I119" s="35"/>
      <c r="J119" s="1"/>
      <c r="K119" s="35"/>
      <c r="L119" s="1"/>
      <c r="M119" s="35"/>
      <c r="N119" s="1"/>
      <c r="O119" s="35"/>
      <c r="P119" s="1"/>
      <c r="Q119" s="35"/>
      <c r="R119" s="1"/>
      <c r="S119" s="35"/>
      <c r="T119" s="1"/>
      <c r="U119" s="35"/>
      <c r="V119" s="1"/>
      <c r="W119" s="35"/>
      <c r="AB119" s="43"/>
      <c r="AC119" s="15"/>
      <c r="AD119" s="9"/>
      <c r="AE119" s="27"/>
      <c r="AF119" s="27"/>
    </row>
    <row r="120" spans="1:32" ht="15.75" thickBot="1">
      <c r="A120" s="156"/>
      <c r="B120" s="6"/>
      <c r="C120" s="6"/>
      <c r="D120" s="7"/>
      <c r="E120" s="10"/>
      <c r="F120" s="28"/>
      <c r="G120" s="28"/>
      <c r="I120" s="49">
        <v>1</v>
      </c>
      <c r="J120" s="48"/>
      <c r="K120" s="47">
        <v>8</v>
      </c>
      <c r="L120" s="48"/>
      <c r="M120" s="47">
        <v>4</v>
      </c>
      <c r="N120" s="48"/>
      <c r="O120" s="47">
        <v>5</v>
      </c>
      <c r="P120" s="48"/>
      <c r="Q120" s="47">
        <v>3</v>
      </c>
      <c r="R120" s="48"/>
      <c r="S120" s="47">
        <v>6</v>
      </c>
      <c r="T120" s="48"/>
      <c r="U120" s="47">
        <v>2</v>
      </c>
      <c r="V120" s="48"/>
      <c r="W120" s="47">
        <v>7</v>
      </c>
      <c r="AB120" s="44"/>
      <c r="AC120" s="7"/>
      <c r="AD120" s="10"/>
      <c r="AE120" s="28"/>
      <c r="AF120" s="28"/>
    </row>
    <row r="121" spans="1:32" ht="15.75" thickBot="1">
      <c r="A121" s="16"/>
      <c r="B121" s="16"/>
      <c r="C121" s="50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52"/>
      <c r="Z121" s="16"/>
      <c r="AA121" s="16"/>
      <c r="AB121" s="16"/>
      <c r="AC121" s="16"/>
      <c r="AD121" s="16"/>
      <c r="AE121" s="16"/>
      <c r="AF121" s="16"/>
    </row>
    <row r="122" spans="1:32" ht="15.75" thickBot="1"/>
    <row r="123" spans="1:32" ht="30.75" thickBot="1">
      <c r="A123" s="11" t="s">
        <v>4</v>
      </c>
      <c r="B123" s="12" t="s">
        <v>0</v>
      </c>
      <c r="C123" s="13" t="s">
        <v>2</v>
      </c>
      <c r="D123" s="13" t="s">
        <v>1</v>
      </c>
      <c r="E123" s="14" t="s">
        <v>14</v>
      </c>
      <c r="F123" s="26" t="s">
        <v>40</v>
      </c>
      <c r="G123" s="42" t="s">
        <v>41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51" t="s">
        <v>33</v>
      </c>
      <c r="X123" s="11" t="s">
        <v>43</v>
      </c>
      <c r="Y123" s="13" t="s">
        <v>42</v>
      </c>
      <c r="Z123" s="45" t="s">
        <v>1</v>
      </c>
      <c r="AB123" s="54" t="s">
        <v>2</v>
      </c>
      <c r="AC123" s="58" t="s">
        <v>1</v>
      </c>
      <c r="AD123" s="59" t="s">
        <v>14</v>
      </c>
      <c r="AE123" s="59" t="s">
        <v>40</v>
      </c>
      <c r="AF123" s="61" t="s">
        <v>41</v>
      </c>
    </row>
    <row r="124" spans="1:32" ht="15.75" thickBot="1">
      <c r="A124" s="154" t="s">
        <v>33</v>
      </c>
      <c r="B124" s="3">
        <v>1</v>
      </c>
      <c r="C124" s="3"/>
      <c r="D124" s="4" t="s">
        <v>220</v>
      </c>
      <c r="E124" s="9">
        <v>10</v>
      </c>
      <c r="F124" s="27"/>
      <c r="G124" s="27">
        <f t="shared" ref="G124:G129" si="4">F124+E124</f>
        <v>10</v>
      </c>
      <c r="I124" s="1"/>
      <c r="J124" s="1"/>
      <c r="K124" s="1"/>
      <c r="L124" s="1"/>
      <c r="M124" s="1"/>
      <c r="N124" s="1"/>
      <c r="O124" s="1"/>
      <c r="P124" s="35"/>
      <c r="Q124" s="1"/>
      <c r="R124" s="1"/>
      <c r="S124" s="1"/>
      <c r="T124" s="1"/>
      <c r="U124" s="1"/>
      <c r="V124" s="1"/>
      <c r="W124" s="152"/>
      <c r="X124" s="43"/>
      <c r="Y124" s="43"/>
      <c r="Z124" s="5"/>
      <c r="AB124" s="43"/>
      <c r="AC124" s="4"/>
      <c r="AD124" s="9"/>
      <c r="AE124" s="27"/>
      <c r="AF124" s="27"/>
    </row>
    <row r="125" spans="1:32" ht="15.75" thickBot="1">
      <c r="A125" s="155"/>
      <c r="B125" s="3">
        <v>2</v>
      </c>
      <c r="C125" s="3"/>
      <c r="D125" s="15" t="s">
        <v>102</v>
      </c>
      <c r="E125" s="9">
        <v>9</v>
      </c>
      <c r="F125" s="27"/>
      <c r="G125" s="27">
        <f t="shared" si="4"/>
        <v>9</v>
      </c>
      <c r="I125" s="1"/>
      <c r="J125" s="1"/>
      <c r="K125" s="1"/>
      <c r="L125" s="1"/>
      <c r="M125" s="36"/>
      <c r="N125" s="36"/>
      <c r="O125" s="37"/>
      <c r="P125" s="38"/>
      <c r="Q125" s="36"/>
      <c r="R125" s="36"/>
      <c r="S125" s="36"/>
      <c r="T125" s="1"/>
      <c r="U125" s="1"/>
      <c r="V125" s="1"/>
      <c r="W125" s="152"/>
      <c r="X125" s="43"/>
      <c r="Y125" s="43"/>
      <c r="Z125" s="5"/>
      <c r="AB125" s="43"/>
      <c r="AC125" s="4"/>
      <c r="AD125" s="9"/>
      <c r="AE125" s="27"/>
      <c r="AF125" s="27"/>
    </row>
    <row r="126" spans="1:32" ht="15.75" thickBot="1">
      <c r="A126" s="155"/>
      <c r="B126" s="3">
        <v>3</v>
      </c>
      <c r="C126" s="3"/>
      <c r="D126" s="4" t="s">
        <v>34</v>
      </c>
      <c r="E126" s="9">
        <v>8</v>
      </c>
      <c r="F126" s="27"/>
      <c r="G126" s="27">
        <f t="shared" si="4"/>
        <v>8</v>
      </c>
      <c r="I126" s="1"/>
      <c r="J126" s="1"/>
      <c r="K126" s="1"/>
      <c r="L126" s="35"/>
      <c r="M126" s="1"/>
      <c r="N126" s="1"/>
      <c r="O126" s="1"/>
      <c r="P126" s="1"/>
      <c r="Q126" s="1"/>
      <c r="R126" s="1"/>
      <c r="S126" s="1"/>
      <c r="T126" s="35"/>
      <c r="U126" s="1"/>
      <c r="V126" s="1"/>
      <c r="W126" s="153"/>
      <c r="X126" s="44"/>
      <c r="Y126" s="44"/>
      <c r="Z126" s="72"/>
      <c r="AB126" s="43"/>
      <c r="AC126" s="15"/>
      <c r="AD126" s="9"/>
      <c r="AE126" s="27"/>
      <c r="AF126" s="27"/>
    </row>
    <row r="127" spans="1:32" ht="15.75" thickBot="1">
      <c r="A127" s="155"/>
      <c r="B127" s="3">
        <v>4</v>
      </c>
      <c r="C127" s="3"/>
      <c r="D127" s="4" t="s">
        <v>221</v>
      </c>
      <c r="E127" s="9">
        <v>7</v>
      </c>
      <c r="F127" s="27"/>
      <c r="G127" s="27">
        <f t="shared" si="4"/>
        <v>7</v>
      </c>
      <c r="I127" s="1"/>
      <c r="J127" s="1"/>
      <c r="K127" s="37"/>
      <c r="L127" s="70"/>
      <c r="M127" s="36"/>
      <c r="N127" s="1"/>
      <c r="O127" s="1"/>
      <c r="P127" s="1"/>
      <c r="Q127" s="1"/>
      <c r="R127" s="1"/>
      <c r="S127" s="37"/>
      <c r="T127" s="70"/>
      <c r="U127" s="36"/>
      <c r="V127" s="1"/>
      <c r="W127" s="1"/>
      <c r="AB127" s="43"/>
      <c r="AC127" s="4"/>
      <c r="AD127" s="9"/>
      <c r="AE127" s="27"/>
      <c r="AF127" s="27"/>
    </row>
    <row r="128" spans="1:32" ht="15.75" thickBot="1">
      <c r="A128" s="155"/>
      <c r="B128" s="3">
        <v>5</v>
      </c>
      <c r="C128" s="3"/>
      <c r="D128" s="4" t="s">
        <v>31</v>
      </c>
      <c r="E128" s="9">
        <v>6</v>
      </c>
      <c r="F128" s="27"/>
      <c r="G128" s="27">
        <f t="shared" si="4"/>
        <v>6</v>
      </c>
      <c r="I128" s="1"/>
      <c r="J128" s="35"/>
      <c r="K128" s="1"/>
      <c r="L128" s="1"/>
      <c r="M128" s="1"/>
      <c r="N128" s="35"/>
      <c r="O128" s="1"/>
      <c r="P128" s="1"/>
      <c r="Q128" s="1"/>
      <c r="R128" s="35"/>
      <c r="S128" s="1"/>
      <c r="T128" s="1"/>
      <c r="U128" s="1"/>
      <c r="V128" s="35"/>
      <c r="W128" s="1"/>
      <c r="AB128" s="43"/>
      <c r="AC128" s="4"/>
      <c r="AD128" s="9"/>
      <c r="AE128" s="27"/>
      <c r="AF128" s="27"/>
    </row>
    <row r="129" spans="1:32" ht="15.75" thickBot="1">
      <c r="A129" s="155"/>
      <c r="B129" s="3">
        <v>6</v>
      </c>
      <c r="C129" s="3"/>
      <c r="D129" s="15" t="s">
        <v>127</v>
      </c>
      <c r="E129" s="9">
        <v>5</v>
      </c>
      <c r="F129" s="27"/>
      <c r="G129" s="27">
        <f t="shared" si="4"/>
        <v>5</v>
      </c>
      <c r="I129" s="71"/>
      <c r="J129" s="38"/>
      <c r="K129" s="1"/>
      <c r="L129" s="1"/>
      <c r="M129" s="71"/>
      <c r="N129" s="38"/>
      <c r="O129" s="1"/>
      <c r="P129" s="1"/>
      <c r="Q129" s="71"/>
      <c r="R129" s="38"/>
      <c r="S129" s="1"/>
      <c r="T129" s="1"/>
      <c r="U129" s="71"/>
      <c r="V129" s="38"/>
      <c r="W129" s="1"/>
      <c r="AB129" s="43"/>
      <c r="AC129" s="15"/>
      <c r="AD129" s="9"/>
      <c r="AE129" s="27"/>
      <c r="AF129" s="27"/>
    </row>
    <row r="130" spans="1:32" ht="15.75" thickBot="1">
      <c r="A130" s="155"/>
      <c r="B130" s="3"/>
      <c r="C130" s="3"/>
      <c r="D130" s="15"/>
      <c r="E130" s="9"/>
      <c r="F130" s="27"/>
      <c r="G130" s="27"/>
      <c r="I130" s="35"/>
      <c r="J130" s="1"/>
      <c r="K130" s="35"/>
      <c r="L130" s="1"/>
      <c r="M130" s="35"/>
      <c r="N130" s="1"/>
      <c r="O130" s="35"/>
      <c r="P130" s="1"/>
      <c r="Q130" s="35"/>
      <c r="R130" s="1"/>
      <c r="S130" s="35"/>
      <c r="T130" s="1"/>
      <c r="U130" s="35"/>
      <c r="V130" s="1"/>
      <c r="W130" s="35"/>
      <c r="AB130" s="43"/>
      <c r="AC130" s="15"/>
      <c r="AD130" s="9"/>
      <c r="AE130" s="27"/>
      <c r="AF130" s="27"/>
    </row>
    <row r="131" spans="1:32" ht="15.75" thickBot="1">
      <c r="A131" s="156"/>
      <c r="B131" s="6"/>
      <c r="C131" s="6"/>
      <c r="D131" s="7"/>
      <c r="E131" s="10"/>
      <c r="F131" s="28"/>
      <c r="G131" s="28"/>
      <c r="I131" s="49">
        <v>1</v>
      </c>
      <c r="J131" s="48"/>
      <c r="K131" s="47">
        <v>8</v>
      </c>
      <c r="L131" s="48"/>
      <c r="M131" s="47">
        <v>4</v>
      </c>
      <c r="N131" s="48"/>
      <c r="O131" s="47">
        <v>5</v>
      </c>
      <c r="P131" s="48"/>
      <c r="Q131" s="47">
        <v>3</v>
      </c>
      <c r="R131" s="48"/>
      <c r="S131" s="47">
        <v>6</v>
      </c>
      <c r="T131" s="48"/>
      <c r="U131" s="47">
        <v>2</v>
      </c>
      <c r="V131" s="48"/>
      <c r="W131" s="47">
        <v>7</v>
      </c>
      <c r="AB131" s="44"/>
      <c r="AC131" s="7"/>
      <c r="AD131" s="10"/>
      <c r="AE131" s="28"/>
      <c r="AF131" s="28"/>
    </row>
    <row r="132" spans="1:32" ht="15.75" thickBot="1">
      <c r="A132" s="16"/>
      <c r="B132" s="16"/>
      <c r="C132" s="50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52"/>
      <c r="Z132" s="16"/>
      <c r="AA132" s="16"/>
      <c r="AB132" s="16"/>
      <c r="AC132" s="16"/>
      <c r="AD132" s="16"/>
      <c r="AE132" s="16"/>
      <c r="AF132" s="16"/>
    </row>
    <row r="133" spans="1:32" ht="15.75" thickBot="1"/>
    <row r="134" spans="1:32" ht="30.75" thickBot="1">
      <c r="A134" s="11" t="s">
        <v>4</v>
      </c>
      <c r="B134" s="12" t="s">
        <v>0</v>
      </c>
      <c r="C134" s="13" t="s">
        <v>2</v>
      </c>
      <c r="D134" s="13" t="s">
        <v>1</v>
      </c>
      <c r="E134" s="14" t="s">
        <v>14</v>
      </c>
      <c r="F134" s="26" t="s">
        <v>40</v>
      </c>
      <c r="G134" s="42" t="s">
        <v>41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51" t="s">
        <v>35</v>
      </c>
      <c r="X134" s="11" t="s">
        <v>43</v>
      </c>
      <c r="Y134" s="13" t="s">
        <v>42</v>
      </c>
      <c r="Z134" s="45" t="s">
        <v>1</v>
      </c>
      <c r="AB134" s="54" t="s">
        <v>2</v>
      </c>
      <c r="AC134" s="58" t="s">
        <v>1</v>
      </c>
      <c r="AD134" s="59" t="s">
        <v>14</v>
      </c>
      <c r="AE134" s="59" t="s">
        <v>40</v>
      </c>
      <c r="AF134" s="61" t="s">
        <v>41</v>
      </c>
    </row>
    <row r="135" spans="1:32" ht="15.75" thickBot="1">
      <c r="A135" s="154" t="s">
        <v>35</v>
      </c>
      <c r="B135" s="3">
        <v>1</v>
      </c>
      <c r="C135" s="3"/>
      <c r="D135" s="15" t="s">
        <v>36</v>
      </c>
      <c r="E135" s="9">
        <v>10</v>
      </c>
      <c r="F135" s="27"/>
      <c r="G135" s="27">
        <f t="shared" ref="G135:G140" si="5">F135+E135</f>
        <v>10</v>
      </c>
      <c r="I135" s="1"/>
      <c r="J135" s="1"/>
      <c r="K135" s="1"/>
      <c r="L135" s="1"/>
      <c r="M135" s="1"/>
      <c r="N135" s="1"/>
      <c r="O135" s="1"/>
      <c r="P135" s="35"/>
      <c r="Q135" s="1"/>
      <c r="R135" s="1"/>
      <c r="S135" s="1"/>
      <c r="T135" s="1"/>
      <c r="U135" s="1"/>
      <c r="V135" s="1"/>
      <c r="W135" s="152"/>
      <c r="X135" s="43"/>
      <c r="Y135" s="3"/>
      <c r="Z135" s="68"/>
      <c r="AB135" s="43"/>
      <c r="AC135" s="15"/>
      <c r="AD135" s="9"/>
      <c r="AE135" s="27"/>
      <c r="AF135" s="27"/>
    </row>
    <row r="136" spans="1:32" ht="15.75" thickBot="1">
      <c r="A136" s="155"/>
      <c r="B136" s="3">
        <v>2</v>
      </c>
      <c r="C136" s="3"/>
      <c r="D136" s="4" t="s">
        <v>110</v>
      </c>
      <c r="E136" s="9">
        <v>9</v>
      </c>
      <c r="F136" s="27"/>
      <c r="G136" s="27">
        <f t="shared" si="5"/>
        <v>9</v>
      </c>
      <c r="I136" s="1"/>
      <c r="J136" s="1"/>
      <c r="K136" s="1"/>
      <c r="L136" s="1"/>
      <c r="M136" s="36"/>
      <c r="N136" s="36"/>
      <c r="O136" s="37"/>
      <c r="P136" s="38"/>
      <c r="Q136" s="36"/>
      <c r="R136" s="36"/>
      <c r="S136" s="36"/>
      <c r="T136" s="1"/>
      <c r="U136" s="1"/>
      <c r="V136" s="1"/>
      <c r="W136" s="152"/>
      <c r="X136" s="43"/>
      <c r="Y136" s="3"/>
      <c r="Z136" s="5"/>
      <c r="AB136" s="43"/>
      <c r="AC136" s="4"/>
      <c r="AD136" s="9"/>
      <c r="AE136" s="27"/>
      <c r="AF136" s="27"/>
    </row>
    <row r="137" spans="1:32" ht="15.75" thickBot="1">
      <c r="A137" s="155"/>
      <c r="B137" s="3">
        <v>3</v>
      </c>
      <c r="C137" s="3"/>
      <c r="D137" s="4" t="s">
        <v>222</v>
      </c>
      <c r="E137" s="9">
        <v>8</v>
      </c>
      <c r="F137" s="27"/>
      <c r="G137" s="27">
        <f t="shared" si="5"/>
        <v>8</v>
      </c>
      <c r="I137" s="1"/>
      <c r="J137" s="1"/>
      <c r="K137" s="1"/>
      <c r="L137" s="35"/>
      <c r="M137" s="1"/>
      <c r="N137" s="1"/>
      <c r="O137" s="1"/>
      <c r="P137" s="1"/>
      <c r="Q137" s="1"/>
      <c r="R137" s="1"/>
      <c r="S137" s="1"/>
      <c r="T137" s="35"/>
      <c r="U137" s="1"/>
      <c r="V137" s="1"/>
      <c r="W137" s="153"/>
      <c r="X137" s="44"/>
      <c r="Y137" s="6"/>
      <c r="Z137" s="8"/>
      <c r="AB137" s="43"/>
      <c r="AC137" s="4"/>
      <c r="AD137" s="9"/>
      <c r="AE137" s="27"/>
      <c r="AF137" s="27"/>
    </row>
    <row r="138" spans="1:32" ht="15.75" thickBot="1">
      <c r="A138" s="155"/>
      <c r="B138" s="3">
        <v>4</v>
      </c>
      <c r="C138" s="3"/>
      <c r="D138" s="4" t="s">
        <v>120</v>
      </c>
      <c r="E138" s="9">
        <v>7</v>
      </c>
      <c r="F138" s="27"/>
      <c r="G138" s="27">
        <f t="shared" si="5"/>
        <v>7</v>
      </c>
      <c r="I138" s="1"/>
      <c r="J138" s="1"/>
      <c r="K138" s="37"/>
      <c r="L138" s="70"/>
      <c r="M138" s="36"/>
      <c r="N138" s="1"/>
      <c r="O138" s="1"/>
      <c r="P138" s="1"/>
      <c r="Q138" s="1"/>
      <c r="R138" s="1"/>
      <c r="S138" s="37"/>
      <c r="T138" s="70"/>
      <c r="U138" s="36"/>
      <c r="V138" s="1"/>
      <c r="W138" s="1"/>
      <c r="AB138" s="43"/>
      <c r="AC138" s="4"/>
      <c r="AD138" s="9"/>
      <c r="AE138" s="27"/>
      <c r="AF138" s="27"/>
    </row>
    <row r="139" spans="1:32" ht="15.75" thickBot="1">
      <c r="A139" s="155"/>
      <c r="B139" s="3">
        <v>5</v>
      </c>
      <c r="C139" s="3"/>
      <c r="D139" s="4" t="s">
        <v>223</v>
      </c>
      <c r="E139" s="9">
        <v>6</v>
      </c>
      <c r="F139" s="27"/>
      <c r="G139" s="27">
        <f t="shared" si="5"/>
        <v>6</v>
      </c>
      <c r="I139" s="1"/>
      <c r="J139" s="35"/>
      <c r="K139" s="1"/>
      <c r="L139" s="1"/>
      <c r="M139" s="1"/>
      <c r="N139" s="35"/>
      <c r="O139" s="1"/>
      <c r="P139" s="1"/>
      <c r="Q139" s="1"/>
      <c r="R139" s="35"/>
      <c r="S139" s="1"/>
      <c r="T139" s="1"/>
      <c r="U139" s="1"/>
      <c r="V139" s="35"/>
      <c r="W139" s="1"/>
      <c r="AB139" s="43"/>
      <c r="AC139" s="4"/>
      <c r="AD139" s="9"/>
      <c r="AE139" s="27"/>
      <c r="AF139" s="27"/>
    </row>
    <row r="140" spans="1:32" ht="15.75" thickBot="1">
      <c r="A140" s="155"/>
      <c r="B140" s="3">
        <v>6</v>
      </c>
      <c r="C140" s="3"/>
      <c r="D140" s="4" t="s">
        <v>175</v>
      </c>
      <c r="E140" s="9">
        <v>5</v>
      </c>
      <c r="F140" s="27"/>
      <c r="G140" s="27">
        <f t="shared" si="5"/>
        <v>5</v>
      </c>
      <c r="I140" s="71"/>
      <c r="J140" s="38"/>
      <c r="K140" s="1"/>
      <c r="L140" s="1"/>
      <c r="M140" s="71"/>
      <c r="N140" s="38"/>
      <c r="O140" s="1"/>
      <c r="P140" s="1"/>
      <c r="Q140" s="71"/>
      <c r="R140" s="38"/>
      <c r="S140" s="1"/>
      <c r="T140" s="1"/>
      <c r="U140" s="71"/>
      <c r="V140" s="38"/>
      <c r="W140" s="1"/>
      <c r="AB140" s="43"/>
      <c r="AC140" s="4"/>
      <c r="AD140" s="9"/>
      <c r="AE140" s="27"/>
      <c r="AF140" s="27"/>
    </row>
    <row r="141" spans="1:32" ht="15.75" thickBot="1">
      <c r="A141" s="155"/>
      <c r="B141" s="3"/>
      <c r="C141" s="3"/>
      <c r="D141" s="15"/>
      <c r="E141" s="9"/>
      <c r="F141" s="27"/>
      <c r="G141" s="27"/>
      <c r="I141" s="35"/>
      <c r="J141" s="1"/>
      <c r="K141" s="35"/>
      <c r="L141" s="1"/>
      <c r="M141" s="35"/>
      <c r="N141" s="1"/>
      <c r="O141" s="35"/>
      <c r="P141" s="1"/>
      <c r="Q141" s="35"/>
      <c r="R141" s="1"/>
      <c r="S141" s="35"/>
      <c r="T141" s="1"/>
      <c r="U141" s="35"/>
      <c r="V141" s="1"/>
      <c r="W141" s="35"/>
      <c r="AB141" s="43"/>
      <c r="AC141" s="15"/>
      <c r="AD141" s="9"/>
      <c r="AE141" s="27"/>
      <c r="AF141" s="27"/>
    </row>
    <row r="142" spans="1:32" ht="15.75" thickBot="1">
      <c r="A142" s="156"/>
      <c r="B142" s="6"/>
      <c r="C142" s="6"/>
      <c r="D142" s="7"/>
      <c r="E142" s="10"/>
      <c r="F142" s="28"/>
      <c r="G142" s="28"/>
      <c r="I142" s="49">
        <v>1</v>
      </c>
      <c r="J142" s="48"/>
      <c r="K142" s="47">
        <v>8</v>
      </c>
      <c r="L142" s="48"/>
      <c r="M142" s="47">
        <v>4</v>
      </c>
      <c r="N142" s="48"/>
      <c r="O142" s="47">
        <v>5</v>
      </c>
      <c r="P142" s="48"/>
      <c r="Q142" s="47">
        <v>3</v>
      </c>
      <c r="R142" s="48"/>
      <c r="S142" s="47">
        <v>6</v>
      </c>
      <c r="T142" s="48"/>
      <c r="U142" s="47">
        <v>2</v>
      </c>
      <c r="V142" s="48"/>
      <c r="W142" s="47">
        <v>7</v>
      </c>
      <c r="AB142" s="44"/>
      <c r="AC142" s="7"/>
      <c r="AD142" s="10"/>
      <c r="AE142" s="28"/>
      <c r="AF142" s="28"/>
    </row>
    <row r="143" spans="1:32" ht="15.75" thickBot="1">
      <c r="A143" s="16"/>
      <c r="B143" s="16"/>
      <c r="C143" s="50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52"/>
      <c r="Z143" s="16"/>
      <c r="AA143" s="16"/>
      <c r="AB143" s="16"/>
      <c r="AC143" s="16"/>
      <c r="AD143" s="16"/>
      <c r="AE143" s="16"/>
      <c r="AF143" s="16"/>
    </row>
    <row r="144" spans="1:32" ht="15.75" thickBot="1"/>
    <row r="145" spans="1:32" ht="30.75" thickBot="1">
      <c r="A145" s="11" t="s">
        <v>4</v>
      </c>
      <c r="B145" s="12" t="s">
        <v>0</v>
      </c>
      <c r="C145" s="13" t="s">
        <v>2</v>
      </c>
      <c r="D145" s="13" t="s">
        <v>1</v>
      </c>
      <c r="E145" s="14" t="s">
        <v>14</v>
      </c>
      <c r="F145" s="26" t="s">
        <v>40</v>
      </c>
      <c r="G145" s="42" t="s">
        <v>41</v>
      </c>
      <c r="W145" s="151" t="s">
        <v>37</v>
      </c>
      <c r="X145" s="11" t="s">
        <v>43</v>
      </c>
      <c r="Y145" s="13" t="s">
        <v>42</v>
      </c>
      <c r="Z145" s="45" t="s">
        <v>1</v>
      </c>
      <c r="AB145" s="54" t="s">
        <v>2</v>
      </c>
      <c r="AC145" s="58" t="s">
        <v>1</v>
      </c>
      <c r="AD145" s="59" t="s">
        <v>14</v>
      </c>
      <c r="AE145" s="59" t="s">
        <v>40</v>
      </c>
      <c r="AF145" s="61" t="s">
        <v>41</v>
      </c>
    </row>
    <row r="146" spans="1:32" ht="15.75" thickBot="1">
      <c r="A146" s="154" t="s">
        <v>37</v>
      </c>
      <c r="B146" s="3">
        <v>1</v>
      </c>
      <c r="C146" s="3"/>
      <c r="D146" s="15"/>
      <c r="E146" s="9"/>
      <c r="F146" s="27"/>
      <c r="G146" s="27">
        <f>F146+E146</f>
        <v>0</v>
      </c>
      <c r="P146" s="17"/>
      <c r="W146" s="152"/>
      <c r="X146" s="43"/>
      <c r="Y146" s="43"/>
      <c r="Z146" s="5"/>
      <c r="AB146" s="43"/>
      <c r="AC146" s="4"/>
      <c r="AD146" s="9"/>
      <c r="AE146" s="27"/>
      <c r="AF146" s="27"/>
    </row>
    <row r="147" spans="1:32" ht="15.75" thickBot="1">
      <c r="A147" s="155"/>
      <c r="B147" s="3">
        <v>2</v>
      </c>
      <c r="C147" s="3"/>
      <c r="D147" s="4"/>
      <c r="E147" s="9"/>
      <c r="F147" s="27"/>
      <c r="G147" s="27">
        <f>F147+E147</f>
        <v>0</v>
      </c>
      <c r="M147" s="20"/>
      <c r="N147" s="20"/>
      <c r="O147" s="22"/>
      <c r="P147" s="19"/>
      <c r="Q147" s="20"/>
      <c r="R147" s="20"/>
      <c r="S147" s="20"/>
      <c r="W147" s="152"/>
      <c r="X147" s="43"/>
      <c r="Y147" s="43"/>
      <c r="Z147" s="68"/>
      <c r="AB147" s="43"/>
      <c r="AC147" s="15"/>
      <c r="AD147" s="9"/>
      <c r="AE147" s="27"/>
      <c r="AF147" s="27"/>
    </row>
    <row r="148" spans="1:32" ht="15.75" thickBot="1">
      <c r="A148" s="155"/>
      <c r="B148" s="3">
        <v>3</v>
      </c>
      <c r="C148" s="3"/>
      <c r="D148" s="4"/>
      <c r="E148" s="9"/>
      <c r="F148" s="27"/>
      <c r="G148" s="27"/>
      <c r="L148" s="17"/>
      <c r="T148" s="17"/>
      <c r="W148" s="153"/>
      <c r="X148" s="44"/>
      <c r="Y148" s="51"/>
      <c r="Z148" s="8"/>
      <c r="AB148" s="43"/>
      <c r="AC148" s="4"/>
      <c r="AD148" s="9"/>
      <c r="AE148" s="40"/>
      <c r="AF148" s="27"/>
    </row>
    <row r="149" spans="1:32" ht="15.75" thickBot="1">
      <c r="A149" s="155"/>
      <c r="B149" s="3">
        <v>4</v>
      </c>
      <c r="C149" s="3"/>
      <c r="D149" s="4"/>
      <c r="E149" s="9"/>
      <c r="F149" s="27"/>
      <c r="G149" s="27"/>
      <c r="K149" s="22"/>
      <c r="L149" s="21"/>
      <c r="M149" s="20"/>
      <c r="S149" s="22"/>
      <c r="T149" s="21"/>
      <c r="U149" s="20"/>
      <c r="AB149" s="43"/>
      <c r="AC149" s="4"/>
      <c r="AD149" s="9"/>
      <c r="AE149" s="40"/>
      <c r="AF149" s="27"/>
    </row>
    <row r="150" spans="1:32" ht="15.75" thickBot="1">
      <c r="A150" s="155"/>
      <c r="B150" s="3">
        <v>5</v>
      </c>
      <c r="C150" s="3"/>
      <c r="D150" s="4"/>
      <c r="E150" s="9"/>
      <c r="F150" s="27"/>
      <c r="G150" s="27"/>
      <c r="J150" s="17"/>
      <c r="N150" s="17"/>
      <c r="R150" s="17"/>
      <c r="V150" s="17"/>
      <c r="AB150" s="43"/>
      <c r="AC150" s="4"/>
      <c r="AD150" s="9"/>
      <c r="AE150" s="40"/>
      <c r="AF150" s="27"/>
    </row>
    <row r="151" spans="1:32" ht="15.75" thickBot="1">
      <c r="A151" s="155"/>
      <c r="B151" s="3">
        <v>6</v>
      </c>
      <c r="C151" s="3"/>
      <c r="D151" s="4"/>
      <c r="E151" s="9"/>
      <c r="F151" s="27"/>
      <c r="G151" s="27"/>
      <c r="I151" s="18"/>
      <c r="J151" s="19"/>
      <c r="M151" s="18"/>
      <c r="N151" s="19"/>
      <c r="Q151" s="18"/>
      <c r="R151" s="19"/>
      <c r="U151" s="18"/>
      <c r="V151" s="19"/>
      <c r="AB151" s="43"/>
      <c r="AC151" s="4"/>
      <c r="AD151" s="9"/>
      <c r="AE151" s="40"/>
      <c r="AF151" s="27"/>
    </row>
    <row r="152" spans="1:32" ht="15.75" thickBot="1">
      <c r="A152" s="155"/>
      <c r="B152" s="3">
        <v>7</v>
      </c>
      <c r="C152" s="3"/>
      <c r="D152" s="15"/>
      <c r="E152" s="9"/>
      <c r="F152" s="27"/>
      <c r="G152" s="27"/>
      <c r="I152" s="17"/>
      <c r="K152" s="17"/>
      <c r="M152" s="17"/>
      <c r="O152" s="17"/>
      <c r="Q152" s="17"/>
      <c r="S152" s="17"/>
      <c r="U152" s="17"/>
      <c r="W152" s="17"/>
      <c r="AB152" s="43"/>
      <c r="AC152" s="4"/>
      <c r="AD152" s="9"/>
      <c r="AE152" s="40"/>
      <c r="AF152" s="27"/>
    </row>
    <row r="153" spans="1:32" ht="15.75" thickBot="1">
      <c r="A153" s="156"/>
      <c r="B153" s="6">
        <v>8</v>
      </c>
      <c r="C153" s="6"/>
      <c r="D153" s="7"/>
      <c r="E153" s="10"/>
      <c r="F153" s="28"/>
      <c r="G153" s="28"/>
      <c r="I153" s="49">
        <v>1</v>
      </c>
      <c r="J153" s="48"/>
      <c r="K153" s="47">
        <v>8</v>
      </c>
      <c r="L153" s="48"/>
      <c r="M153" s="47">
        <v>4</v>
      </c>
      <c r="N153" s="48"/>
      <c r="O153" s="47">
        <v>5</v>
      </c>
      <c r="P153" s="48"/>
      <c r="Q153" s="47">
        <v>3</v>
      </c>
      <c r="R153" s="48"/>
      <c r="S153" s="47">
        <v>6</v>
      </c>
      <c r="T153" s="48"/>
      <c r="U153" s="47">
        <v>2</v>
      </c>
      <c r="V153" s="48"/>
      <c r="W153" s="47">
        <v>7</v>
      </c>
      <c r="AB153" s="44"/>
      <c r="AC153" s="7"/>
      <c r="AD153" s="10"/>
      <c r="AE153" s="41"/>
      <c r="AF153" s="28"/>
    </row>
    <row r="154" spans="1:32" ht="15.75" thickBot="1">
      <c r="A154" s="16"/>
      <c r="B154" s="16"/>
      <c r="C154" s="50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52"/>
      <c r="Z154" s="16"/>
      <c r="AA154" s="16"/>
      <c r="AB154" s="16"/>
      <c r="AC154" s="16"/>
      <c r="AD154" s="16"/>
      <c r="AE154" s="16"/>
      <c r="AF154" s="16"/>
    </row>
    <row r="155" spans="1:32" ht="15.75" thickBot="1"/>
    <row r="156" spans="1:32" ht="30.75" thickBot="1">
      <c r="A156" s="11" t="s">
        <v>4</v>
      </c>
      <c r="B156" s="12" t="s">
        <v>0</v>
      </c>
      <c r="C156" s="13" t="s">
        <v>2</v>
      </c>
      <c r="D156" s="13" t="s">
        <v>1</v>
      </c>
      <c r="E156" s="14" t="s">
        <v>14</v>
      </c>
      <c r="F156" s="26" t="s">
        <v>40</v>
      </c>
      <c r="G156" s="42" t="s">
        <v>41</v>
      </c>
      <c r="W156" s="151" t="s">
        <v>39</v>
      </c>
      <c r="X156" s="11" t="s">
        <v>43</v>
      </c>
      <c r="Y156" s="13" t="s">
        <v>42</v>
      </c>
      <c r="Z156" s="45" t="s">
        <v>1</v>
      </c>
      <c r="AB156" s="54" t="s">
        <v>2</v>
      </c>
      <c r="AC156" s="58" t="s">
        <v>1</v>
      </c>
      <c r="AD156" s="59" t="s">
        <v>14</v>
      </c>
      <c r="AE156" s="59" t="s">
        <v>40</v>
      </c>
      <c r="AF156" s="61" t="s">
        <v>41</v>
      </c>
    </row>
    <row r="157" spans="1:32" ht="15.75" thickBot="1">
      <c r="A157" s="154" t="s">
        <v>39</v>
      </c>
      <c r="B157" s="3">
        <v>1</v>
      </c>
      <c r="C157" s="3"/>
      <c r="D157" s="15" t="s">
        <v>116</v>
      </c>
      <c r="E157" s="9">
        <v>10</v>
      </c>
      <c r="F157" s="27"/>
      <c r="G157" s="27">
        <f>F157+E157</f>
        <v>10</v>
      </c>
      <c r="J157" s="1"/>
      <c r="K157" s="1"/>
      <c r="L157" s="1"/>
      <c r="M157" s="1"/>
      <c r="N157" s="1"/>
      <c r="O157" s="1"/>
      <c r="P157" s="35"/>
      <c r="Q157" s="1"/>
      <c r="R157" s="1"/>
      <c r="S157" s="1"/>
      <c r="T157" s="1"/>
      <c r="U157" s="1"/>
      <c r="V157" s="1"/>
      <c r="W157" s="152"/>
      <c r="X157" s="43"/>
      <c r="Y157" s="3"/>
      <c r="Z157" s="5"/>
      <c r="AB157" s="43"/>
      <c r="AC157" s="15"/>
      <c r="AD157" s="9"/>
      <c r="AE157" s="27"/>
      <c r="AF157" s="27"/>
    </row>
    <row r="158" spans="1:32" ht="15.75" thickBot="1">
      <c r="A158" s="155"/>
      <c r="B158" s="3">
        <v>2</v>
      </c>
      <c r="C158" s="3"/>
      <c r="D158" s="4" t="s">
        <v>224</v>
      </c>
      <c r="E158" s="9">
        <v>9</v>
      </c>
      <c r="F158" s="27"/>
      <c r="G158" s="27">
        <f>F158+E158</f>
        <v>9</v>
      </c>
      <c r="J158" s="1"/>
      <c r="K158" s="1"/>
      <c r="L158" s="1"/>
      <c r="M158" s="36"/>
      <c r="N158" s="36"/>
      <c r="O158" s="37"/>
      <c r="P158" s="38"/>
      <c r="Q158" s="36"/>
      <c r="R158" s="36"/>
      <c r="S158" s="36"/>
      <c r="T158" s="1"/>
      <c r="U158" s="1"/>
      <c r="V158" s="1"/>
      <c r="W158" s="152"/>
      <c r="X158" s="43"/>
      <c r="Y158" s="3"/>
      <c r="Z158" s="68"/>
      <c r="AB158" s="43"/>
      <c r="AC158" s="15"/>
      <c r="AD158" s="9"/>
      <c r="AE158" s="27"/>
      <c r="AF158" s="27"/>
    </row>
    <row r="159" spans="1:32" ht="15.75" thickBot="1">
      <c r="A159" s="155"/>
      <c r="B159" s="3">
        <v>3</v>
      </c>
      <c r="C159" s="3"/>
      <c r="D159" s="4" t="s">
        <v>38</v>
      </c>
      <c r="E159" s="9">
        <v>8</v>
      </c>
      <c r="F159" s="27"/>
      <c r="G159" s="27">
        <f>F159+E159</f>
        <v>8</v>
      </c>
      <c r="J159" s="1"/>
      <c r="K159" s="1"/>
      <c r="L159" s="35"/>
      <c r="M159" s="1"/>
      <c r="N159" s="1"/>
      <c r="O159" s="1"/>
      <c r="P159" s="1"/>
      <c r="Q159" s="1"/>
      <c r="R159" s="1"/>
      <c r="S159" s="1"/>
      <c r="T159" s="35"/>
      <c r="U159" s="1"/>
      <c r="V159" s="1"/>
      <c r="W159" s="153"/>
      <c r="X159" s="44"/>
      <c r="Y159" s="6"/>
      <c r="Z159" s="8"/>
      <c r="AB159" s="43"/>
      <c r="AC159" s="4"/>
      <c r="AD159" s="9"/>
      <c r="AE159" s="27"/>
      <c r="AF159" s="27"/>
    </row>
    <row r="160" spans="1:32" ht="15.75" thickBot="1">
      <c r="A160" s="155"/>
      <c r="B160" s="3">
        <v>4</v>
      </c>
      <c r="C160" s="3"/>
      <c r="D160" s="4" t="s">
        <v>225</v>
      </c>
      <c r="E160" s="9">
        <v>7</v>
      </c>
      <c r="F160" s="27"/>
      <c r="G160" s="27">
        <f>F160+E160</f>
        <v>7</v>
      </c>
      <c r="J160" s="1"/>
      <c r="K160" s="37"/>
      <c r="L160" s="70"/>
      <c r="M160" s="36"/>
      <c r="N160" s="1"/>
      <c r="O160" s="1"/>
      <c r="P160" s="1"/>
      <c r="Q160" s="1"/>
      <c r="R160" s="1"/>
      <c r="S160" s="37"/>
      <c r="T160" s="70"/>
      <c r="U160" s="36"/>
      <c r="V160" s="1"/>
      <c r="AB160" s="43"/>
      <c r="AC160" s="4"/>
      <c r="AD160" s="9"/>
      <c r="AE160" s="40"/>
      <c r="AF160" s="27"/>
    </row>
    <row r="161" spans="1:32" ht="15.75" thickBot="1">
      <c r="A161" s="155"/>
      <c r="B161" s="3"/>
      <c r="C161" s="3"/>
      <c r="D161" s="4"/>
      <c r="E161" s="9"/>
      <c r="F161" s="27"/>
      <c r="G161" s="27"/>
      <c r="J161" s="35"/>
      <c r="K161" s="1"/>
      <c r="L161" s="1"/>
      <c r="M161" s="1"/>
      <c r="N161" s="35"/>
      <c r="O161" s="1"/>
      <c r="P161" s="1"/>
      <c r="Q161" s="1"/>
      <c r="R161" s="35"/>
      <c r="S161" s="1"/>
      <c r="T161" s="1"/>
      <c r="U161" s="1"/>
      <c r="V161" s="35"/>
      <c r="AB161" s="43"/>
      <c r="AC161" s="4"/>
      <c r="AD161" s="9"/>
      <c r="AE161" s="40"/>
      <c r="AF161" s="27"/>
    </row>
    <row r="162" spans="1:32" ht="15.75" thickBot="1">
      <c r="A162" s="155"/>
      <c r="B162" s="3"/>
      <c r="C162" s="3"/>
      <c r="D162" s="4"/>
      <c r="E162" s="9"/>
      <c r="F162" s="27"/>
      <c r="G162" s="27"/>
      <c r="I162" s="18"/>
      <c r="J162" s="19"/>
      <c r="M162" s="18"/>
      <c r="N162" s="19"/>
      <c r="Q162" s="18"/>
      <c r="R162" s="19"/>
      <c r="U162" s="18"/>
      <c r="V162" s="19"/>
      <c r="AB162" s="43"/>
      <c r="AC162" s="4"/>
      <c r="AD162" s="9"/>
      <c r="AE162" s="40"/>
      <c r="AF162" s="27"/>
    </row>
    <row r="163" spans="1:32" ht="15.75" thickBot="1">
      <c r="A163" s="155"/>
      <c r="B163" s="3"/>
      <c r="C163" s="3"/>
      <c r="D163" s="15"/>
      <c r="E163" s="9"/>
      <c r="F163" s="27"/>
      <c r="G163" s="27"/>
      <c r="I163" s="17"/>
      <c r="K163" s="17"/>
      <c r="M163" s="17"/>
      <c r="O163" s="17"/>
      <c r="Q163" s="17"/>
      <c r="S163" s="17"/>
      <c r="U163" s="17"/>
      <c r="W163" s="17"/>
      <c r="AB163" s="43"/>
      <c r="AC163" s="4"/>
      <c r="AD163" s="9"/>
      <c r="AE163" s="40"/>
      <c r="AF163" s="27"/>
    </row>
    <row r="164" spans="1:32" ht="15.75" thickBot="1">
      <c r="A164" s="156"/>
      <c r="B164" s="6"/>
      <c r="C164" s="6"/>
      <c r="D164" s="7"/>
      <c r="E164" s="10"/>
      <c r="F164" s="28"/>
      <c r="G164" s="28"/>
      <c r="I164" s="49">
        <v>1</v>
      </c>
      <c r="J164" s="48"/>
      <c r="K164" s="47">
        <v>8</v>
      </c>
      <c r="L164" s="48"/>
      <c r="M164" s="47">
        <v>4</v>
      </c>
      <c r="N164" s="48"/>
      <c r="O164" s="47">
        <v>5</v>
      </c>
      <c r="P164" s="48"/>
      <c r="Q164" s="47">
        <v>3</v>
      </c>
      <c r="R164" s="48"/>
      <c r="S164" s="47">
        <v>6</v>
      </c>
      <c r="T164" s="48"/>
      <c r="U164" s="47">
        <v>2</v>
      </c>
      <c r="V164" s="48"/>
      <c r="W164" s="47">
        <v>7</v>
      </c>
      <c r="AB164" s="44"/>
      <c r="AC164" s="7"/>
      <c r="AD164" s="10"/>
      <c r="AE164" s="41"/>
      <c r="AF164" s="28"/>
    </row>
    <row r="165" spans="1:32" ht="15.75" thickBot="1">
      <c r="A165" s="16"/>
      <c r="B165" s="16"/>
      <c r="C165" s="50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52"/>
      <c r="Z165" s="16"/>
      <c r="AA165" s="16"/>
      <c r="AB165" s="16"/>
      <c r="AC165" s="16"/>
      <c r="AD165" s="16"/>
      <c r="AE165" s="16"/>
      <c r="AF165" s="16"/>
    </row>
  </sheetData>
  <mergeCells count="30">
    <mergeCell ref="W24:W27"/>
    <mergeCell ref="A25:A32"/>
    <mergeCell ref="W35:W38"/>
    <mergeCell ref="A36:A43"/>
    <mergeCell ref="W2:W5"/>
    <mergeCell ref="A3:A10"/>
    <mergeCell ref="W13:W16"/>
    <mergeCell ref="A14:A21"/>
    <mergeCell ref="W68:W71"/>
    <mergeCell ref="A69:A76"/>
    <mergeCell ref="W79:W82"/>
    <mergeCell ref="A80:A87"/>
    <mergeCell ref="W46:W49"/>
    <mergeCell ref="A47:A54"/>
    <mergeCell ref="W57:W60"/>
    <mergeCell ref="A58:A65"/>
    <mergeCell ref="W112:W115"/>
    <mergeCell ref="A113:A120"/>
    <mergeCell ref="W123:W126"/>
    <mergeCell ref="A124:A131"/>
    <mergeCell ref="W90:W93"/>
    <mergeCell ref="A91:A98"/>
    <mergeCell ref="W101:W104"/>
    <mergeCell ref="A102:A109"/>
    <mergeCell ref="W156:W159"/>
    <mergeCell ref="A157:A164"/>
    <mergeCell ref="W134:W137"/>
    <mergeCell ref="A135:A142"/>
    <mergeCell ref="W145:W148"/>
    <mergeCell ref="A146:A153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65"/>
  <sheetViews>
    <sheetView topLeftCell="A64" workbookViewId="0">
      <selection activeCell="Z43" sqref="Z43"/>
    </sheetView>
  </sheetViews>
  <sheetFormatPr defaultRowHeight="15"/>
  <cols>
    <col min="1" max="1" width="3.85546875" bestFit="1" customWidth="1"/>
    <col min="2" max="2" width="12.140625" customWidth="1"/>
    <col min="3" max="3" width="8.85546875" style="1" bestFit="1" customWidth="1"/>
    <col min="4" max="4" width="22.42578125" bestFit="1" customWidth="1"/>
    <col min="5" max="5" width="5.28515625" bestFit="1" customWidth="1"/>
    <col min="6" max="6" width="6.42578125" bestFit="1" customWidth="1"/>
    <col min="7" max="7" width="5.140625" bestFit="1" customWidth="1"/>
    <col min="8" max="8" width="4.42578125" customWidth="1"/>
    <col min="9" max="23" width="4.28515625" customWidth="1"/>
    <col min="24" max="24" width="5" bestFit="1" customWidth="1"/>
    <col min="25" max="25" width="6.7109375" style="2" bestFit="1" customWidth="1"/>
    <col min="26" max="26" width="16.140625" customWidth="1"/>
    <col min="27" max="27" width="4.42578125" customWidth="1"/>
    <col min="29" max="29" width="15.140625" bestFit="1" customWidth="1"/>
  </cols>
  <sheetData>
    <row r="1" spans="1:32" ht="15.75" thickBot="1"/>
    <row r="2" spans="1:32" ht="30.75" thickBot="1">
      <c r="A2" s="11" t="s">
        <v>4</v>
      </c>
      <c r="B2" s="74" t="s">
        <v>0</v>
      </c>
      <c r="C2" s="75" t="s">
        <v>2</v>
      </c>
      <c r="D2" s="117" t="s">
        <v>1</v>
      </c>
      <c r="E2" s="76" t="s">
        <v>14</v>
      </c>
      <c r="F2" s="118" t="s">
        <v>40</v>
      </c>
      <c r="G2" s="62" t="s">
        <v>41</v>
      </c>
      <c r="W2" s="140" t="s">
        <v>3</v>
      </c>
      <c r="X2" s="124" t="s">
        <v>43</v>
      </c>
      <c r="Y2" s="125" t="s">
        <v>42</v>
      </c>
      <c r="Z2" s="126" t="s">
        <v>1</v>
      </c>
      <c r="AB2" s="54" t="s">
        <v>2</v>
      </c>
      <c r="AC2" s="58" t="s">
        <v>1</v>
      </c>
      <c r="AD2" s="59" t="s">
        <v>14</v>
      </c>
      <c r="AE2" s="59" t="s">
        <v>40</v>
      </c>
      <c r="AF2" s="61" t="s">
        <v>41</v>
      </c>
    </row>
    <row r="3" spans="1:32" ht="15.75" thickBot="1">
      <c r="A3" s="141" t="s">
        <v>3</v>
      </c>
      <c r="B3" s="64">
        <v>1</v>
      </c>
      <c r="C3" s="78">
        <v>902</v>
      </c>
      <c r="D3" s="119" t="s">
        <v>264</v>
      </c>
      <c r="E3" s="66">
        <v>10</v>
      </c>
      <c r="F3" s="67">
        <v>15</v>
      </c>
      <c r="G3" s="63">
        <f>F3+E3</f>
        <v>25</v>
      </c>
      <c r="I3" s="2"/>
      <c r="J3" s="2"/>
      <c r="K3" s="2"/>
      <c r="L3" s="2"/>
      <c r="M3" s="2"/>
      <c r="N3" s="2"/>
      <c r="O3" s="2"/>
      <c r="P3" s="29">
        <v>902</v>
      </c>
      <c r="Q3" s="2"/>
      <c r="R3" s="2"/>
      <c r="S3" s="2"/>
      <c r="T3" s="2"/>
      <c r="U3" s="2"/>
      <c r="V3" s="2"/>
      <c r="W3" s="141"/>
      <c r="X3" s="53">
        <v>1</v>
      </c>
      <c r="Y3" s="123">
        <v>902</v>
      </c>
      <c r="Z3" s="120" t="s">
        <v>264</v>
      </c>
      <c r="AB3" s="64">
        <v>902</v>
      </c>
      <c r="AC3" s="119" t="s">
        <v>264</v>
      </c>
      <c r="AD3" s="66">
        <v>10</v>
      </c>
      <c r="AE3" s="67">
        <v>15</v>
      </c>
      <c r="AF3" s="63">
        <f t="shared" ref="AF3:AF10" si="0">AE3+AD3</f>
        <v>25</v>
      </c>
    </row>
    <row r="4" spans="1:32" ht="15.75" thickBot="1">
      <c r="A4" s="141"/>
      <c r="B4" s="43">
        <v>2</v>
      </c>
      <c r="C4" s="3">
        <v>913</v>
      </c>
      <c r="D4" s="24" t="s">
        <v>265</v>
      </c>
      <c r="E4" s="9">
        <v>9</v>
      </c>
      <c r="F4" s="40">
        <v>2</v>
      </c>
      <c r="G4" s="27">
        <f t="shared" ref="G4:G10" si="1">F4+E4</f>
        <v>11</v>
      </c>
      <c r="I4" s="2"/>
      <c r="J4" s="2"/>
      <c r="K4" s="2"/>
      <c r="L4" s="2"/>
      <c r="M4" s="30"/>
      <c r="N4" s="30"/>
      <c r="O4" s="31"/>
      <c r="P4" s="32"/>
      <c r="Q4" s="30"/>
      <c r="R4" s="30"/>
      <c r="S4" s="30"/>
      <c r="T4" s="2"/>
      <c r="U4" s="2"/>
      <c r="V4" s="2"/>
      <c r="W4" s="141"/>
      <c r="X4" s="43">
        <v>2</v>
      </c>
      <c r="Y4" s="3">
        <v>914</v>
      </c>
      <c r="Z4" s="5" t="s">
        <v>266</v>
      </c>
      <c r="AB4" s="43">
        <v>914</v>
      </c>
      <c r="AC4" s="24" t="s">
        <v>266</v>
      </c>
      <c r="AD4" s="9">
        <v>8</v>
      </c>
      <c r="AE4" s="40">
        <v>12</v>
      </c>
      <c r="AF4" s="27">
        <f t="shared" si="0"/>
        <v>20</v>
      </c>
    </row>
    <row r="5" spans="1:32" ht="15.75" thickBot="1">
      <c r="A5" s="141"/>
      <c r="B5" s="43">
        <v>3</v>
      </c>
      <c r="C5" s="3">
        <v>914</v>
      </c>
      <c r="D5" s="24" t="s">
        <v>266</v>
      </c>
      <c r="E5" s="9">
        <v>8</v>
      </c>
      <c r="F5" s="40">
        <v>12</v>
      </c>
      <c r="G5" s="27">
        <f t="shared" si="1"/>
        <v>20</v>
      </c>
      <c r="I5" s="2"/>
      <c r="J5" s="2"/>
      <c r="K5" s="2"/>
      <c r="L5" s="29">
        <v>902</v>
      </c>
      <c r="M5" s="2"/>
      <c r="N5" s="2"/>
      <c r="O5" s="2"/>
      <c r="P5" s="2"/>
      <c r="Q5" s="2"/>
      <c r="R5" s="2"/>
      <c r="S5" s="2"/>
      <c r="T5" s="29">
        <v>914</v>
      </c>
      <c r="U5" s="2"/>
      <c r="V5" s="2"/>
      <c r="W5" s="142"/>
      <c r="X5" s="44">
        <v>3</v>
      </c>
      <c r="Y5" s="6">
        <v>636</v>
      </c>
      <c r="Z5" s="8" t="s">
        <v>6</v>
      </c>
      <c r="AB5" s="43">
        <v>636</v>
      </c>
      <c r="AC5" s="24" t="s">
        <v>6</v>
      </c>
      <c r="AD5" s="9">
        <v>6</v>
      </c>
      <c r="AE5" s="40">
        <v>8</v>
      </c>
      <c r="AF5" s="27">
        <f t="shared" si="0"/>
        <v>14</v>
      </c>
    </row>
    <row r="6" spans="1:32" ht="15.75" thickBot="1">
      <c r="A6" s="141"/>
      <c r="B6" s="43">
        <v>4</v>
      </c>
      <c r="C6" s="3">
        <v>916</v>
      </c>
      <c r="D6" s="15" t="s">
        <v>267</v>
      </c>
      <c r="E6" s="9">
        <v>7</v>
      </c>
      <c r="F6" s="40">
        <v>2</v>
      </c>
      <c r="G6" s="27">
        <f t="shared" si="1"/>
        <v>9</v>
      </c>
      <c r="I6" s="2"/>
      <c r="J6" s="2"/>
      <c r="K6" s="31"/>
      <c r="L6" s="33"/>
      <c r="M6" s="30"/>
      <c r="N6" s="2"/>
      <c r="O6" s="2"/>
      <c r="P6" s="2"/>
      <c r="Q6" s="2"/>
      <c r="R6" s="2"/>
      <c r="S6" s="31"/>
      <c r="T6" s="33"/>
      <c r="U6" s="30"/>
      <c r="V6" s="2"/>
      <c r="W6" s="2"/>
      <c r="AB6" s="43">
        <v>913</v>
      </c>
      <c r="AC6" s="4" t="s">
        <v>265</v>
      </c>
      <c r="AD6" s="9">
        <v>9</v>
      </c>
      <c r="AE6" s="40">
        <v>2</v>
      </c>
      <c r="AF6" s="27">
        <f t="shared" si="0"/>
        <v>11</v>
      </c>
    </row>
    <row r="7" spans="1:32" ht="15.75" thickBot="1">
      <c r="A7" s="141"/>
      <c r="B7" s="43">
        <v>5</v>
      </c>
      <c r="C7" s="3">
        <v>636</v>
      </c>
      <c r="D7" s="24" t="s">
        <v>6</v>
      </c>
      <c r="E7" s="9">
        <v>6</v>
      </c>
      <c r="F7" s="40">
        <v>8</v>
      </c>
      <c r="G7" s="27">
        <f t="shared" si="1"/>
        <v>14</v>
      </c>
      <c r="I7" s="2"/>
      <c r="J7" s="29">
        <v>902</v>
      </c>
      <c r="K7" s="2"/>
      <c r="L7" s="2"/>
      <c r="M7" s="2"/>
      <c r="N7" s="29">
        <v>636</v>
      </c>
      <c r="O7" s="2"/>
      <c r="P7" s="2"/>
      <c r="Q7" s="2"/>
      <c r="R7" s="29">
        <v>914</v>
      </c>
      <c r="S7" s="2"/>
      <c r="T7" s="2"/>
      <c r="U7" s="2"/>
      <c r="V7" s="29">
        <v>915</v>
      </c>
      <c r="W7" s="2"/>
      <c r="AB7" s="43">
        <v>915</v>
      </c>
      <c r="AC7" s="24" t="s">
        <v>193</v>
      </c>
      <c r="AD7" s="9">
        <v>4</v>
      </c>
      <c r="AE7" s="40">
        <v>7</v>
      </c>
      <c r="AF7" s="27">
        <f t="shared" si="0"/>
        <v>11</v>
      </c>
    </row>
    <row r="8" spans="1:32" ht="15.75" thickBot="1">
      <c r="A8" s="141"/>
      <c r="B8" s="43">
        <v>6</v>
      </c>
      <c r="C8" s="3">
        <v>910</v>
      </c>
      <c r="D8" s="24" t="s">
        <v>7</v>
      </c>
      <c r="E8" s="9">
        <v>5</v>
      </c>
      <c r="F8" s="40">
        <v>2</v>
      </c>
      <c r="G8" s="27">
        <f t="shared" si="1"/>
        <v>7</v>
      </c>
      <c r="I8" s="34"/>
      <c r="J8" s="32"/>
      <c r="K8" s="2"/>
      <c r="L8" s="2"/>
      <c r="M8" s="34"/>
      <c r="N8" s="32"/>
      <c r="O8" s="2"/>
      <c r="P8" s="2"/>
      <c r="Q8" s="34"/>
      <c r="R8" s="32"/>
      <c r="S8" s="2"/>
      <c r="T8" s="2"/>
      <c r="U8" s="34"/>
      <c r="V8" s="32"/>
      <c r="W8" s="2"/>
      <c r="AB8" s="43">
        <v>916</v>
      </c>
      <c r="AC8" s="127" t="s">
        <v>267</v>
      </c>
      <c r="AD8" s="9">
        <v>7</v>
      </c>
      <c r="AE8" s="40">
        <v>2</v>
      </c>
      <c r="AF8" s="27">
        <f t="shared" si="0"/>
        <v>9</v>
      </c>
    </row>
    <row r="9" spans="1:32" ht="15.75" thickBot="1">
      <c r="A9" s="141"/>
      <c r="B9" s="43">
        <v>7</v>
      </c>
      <c r="C9" s="3">
        <v>915</v>
      </c>
      <c r="D9" s="24" t="s">
        <v>193</v>
      </c>
      <c r="E9" s="9">
        <v>4</v>
      </c>
      <c r="F9" s="40">
        <v>7</v>
      </c>
      <c r="G9" s="27">
        <f t="shared" si="1"/>
        <v>11</v>
      </c>
      <c r="I9" s="29">
        <v>902</v>
      </c>
      <c r="J9" s="2"/>
      <c r="K9" s="29">
        <v>920</v>
      </c>
      <c r="L9" s="2"/>
      <c r="M9" s="29">
        <v>916</v>
      </c>
      <c r="N9" s="2"/>
      <c r="O9" s="29">
        <v>636</v>
      </c>
      <c r="P9" s="2"/>
      <c r="Q9" s="29">
        <v>914</v>
      </c>
      <c r="R9" s="2"/>
      <c r="S9" s="29">
        <v>910</v>
      </c>
      <c r="T9" s="2"/>
      <c r="U9" s="29">
        <v>913</v>
      </c>
      <c r="V9" s="2"/>
      <c r="W9" s="29">
        <v>915</v>
      </c>
      <c r="AB9" s="43">
        <v>910</v>
      </c>
      <c r="AC9" s="24" t="s">
        <v>7</v>
      </c>
      <c r="AD9" s="9">
        <v>5</v>
      </c>
      <c r="AE9" s="40">
        <v>2</v>
      </c>
      <c r="AF9" s="27">
        <f t="shared" si="0"/>
        <v>7</v>
      </c>
    </row>
    <row r="10" spans="1:32" ht="15.75" thickBot="1">
      <c r="A10" s="142"/>
      <c r="B10" s="44">
        <v>8</v>
      </c>
      <c r="C10" s="6">
        <v>920</v>
      </c>
      <c r="D10" s="25" t="s">
        <v>268</v>
      </c>
      <c r="E10" s="10">
        <v>3</v>
      </c>
      <c r="F10" s="41">
        <v>2</v>
      </c>
      <c r="G10" s="28">
        <f t="shared" si="1"/>
        <v>5</v>
      </c>
      <c r="I10" s="49">
        <v>1</v>
      </c>
      <c r="J10" s="48"/>
      <c r="K10" s="47">
        <v>8</v>
      </c>
      <c r="L10" s="48"/>
      <c r="M10" s="47">
        <v>4</v>
      </c>
      <c r="N10" s="48"/>
      <c r="O10" s="47">
        <v>5</v>
      </c>
      <c r="P10" s="48"/>
      <c r="Q10" s="47">
        <v>3</v>
      </c>
      <c r="R10" s="48"/>
      <c r="S10" s="47">
        <v>6</v>
      </c>
      <c r="T10" s="48"/>
      <c r="U10" s="47">
        <v>2</v>
      </c>
      <c r="V10" s="48"/>
      <c r="W10" s="47">
        <v>7</v>
      </c>
      <c r="AB10" s="44">
        <v>920</v>
      </c>
      <c r="AC10" s="25" t="s">
        <v>268</v>
      </c>
      <c r="AD10" s="10">
        <v>3</v>
      </c>
      <c r="AE10" s="41">
        <v>2</v>
      </c>
      <c r="AF10" s="28">
        <f t="shared" si="0"/>
        <v>5</v>
      </c>
    </row>
    <row r="11" spans="1:32" ht="15.75" thickBot="1">
      <c r="A11" s="16"/>
      <c r="B11" s="16"/>
      <c r="C11" s="50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52"/>
      <c r="Z11" s="16"/>
      <c r="AA11" s="16"/>
      <c r="AB11" s="16"/>
      <c r="AC11" s="16"/>
      <c r="AD11" s="16"/>
      <c r="AE11" s="16"/>
      <c r="AF11" s="16"/>
    </row>
    <row r="12" spans="1:32" ht="15.75" thickBot="1"/>
    <row r="13" spans="1:32" ht="30.75" thickBot="1">
      <c r="A13" s="11" t="s">
        <v>4</v>
      </c>
      <c r="B13" s="12" t="s">
        <v>0</v>
      </c>
      <c r="C13" s="13" t="s">
        <v>2</v>
      </c>
      <c r="D13" s="13" t="s">
        <v>1</v>
      </c>
      <c r="E13" s="14" t="s">
        <v>14</v>
      </c>
      <c r="F13" s="39" t="s">
        <v>40</v>
      </c>
      <c r="G13" s="42" t="s">
        <v>41</v>
      </c>
      <c r="K13" s="1"/>
      <c r="L13" s="1"/>
      <c r="M13" s="1"/>
      <c r="N13" s="1"/>
      <c r="O13" s="1"/>
      <c r="P13" s="1"/>
      <c r="Q13" s="1"/>
      <c r="R13" s="1"/>
      <c r="S13" s="1"/>
      <c r="T13" s="1"/>
      <c r="W13" s="140" t="s">
        <v>8</v>
      </c>
      <c r="X13" s="11" t="s">
        <v>43</v>
      </c>
      <c r="Y13" s="13" t="s">
        <v>42</v>
      </c>
      <c r="Z13" s="45" t="s">
        <v>1</v>
      </c>
      <c r="AB13" s="54" t="s">
        <v>2</v>
      </c>
      <c r="AC13" s="58" t="s">
        <v>1</v>
      </c>
      <c r="AD13" s="59" t="s">
        <v>14</v>
      </c>
      <c r="AE13" s="59" t="s">
        <v>40</v>
      </c>
      <c r="AF13" s="61" t="s">
        <v>41</v>
      </c>
    </row>
    <row r="14" spans="1:32" ht="15.75" thickBot="1">
      <c r="A14" s="143" t="s">
        <v>8</v>
      </c>
      <c r="B14" s="3">
        <v>1</v>
      </c>
      <c r="C14" s="3">
        <v>901</v>
      </c>
      <c r="D14" s="4" t="s">
        <v>269</v>
      </c>
      <c r="E14" s="9">
        <v>10</v>
      </c>
      <c r="F14" s="40">
        <v>15</v>
      </c>
      <c r="G14" s="27">
        <f t="shared" ref="G14:G20" si="2">E14+F14</f>
        <v>25</v>
      </c>
      <c r="I14" s="1"/>
      <c r="J14" s="1"/>
      <c r="K14" s="1"/>
      <c r="L14" s="1"/>
      <c r="M14" s="1"/>
      <c r="N14" s="1"/>
      <c r="O14" s="1"/>
      <c r="P14" s="35">
        <v>901</v>
      </c>
      <c r="Q14" s="1"/>
      <c r="R14" s="1"/>
      <c r="S14" s="1"/>
      <c r="T14" s="1"/>
      <c r="U14" s="1"/>
      <c r="V14" s="1"/>
      <c r="W14" s="141"/>
      <c r="X14" s="43">
        <v>1</v>
      </c>
      <c r="Y14" s="3">
        <v>901</v>
      </c>
      <c r="Z14" s="5" t="s">
        <v>269</v>
      </c>
      <c r="AB14" s="43">
        <v>901</v>
      </c>
      <c r="AC14" s="4" t="s">
        <v>269</v>
      </c>
      <c r="AD14" s="9">
        <v>10</v>
      </c>
      <c r="AE14" s="40">
        <v>15</v>
      </c>
      <c r="AF14" s="27">
        <f t="shared" ref="AF14:AF20" si="3">AD14+AE14</f>
        <v>25</v>
      </c>
    </row>
    <row r="15" spans="1:32" ht="15.75" thickBot="1">
      <c r="A15" s="143"/>
      <c r="B15" s="3">
        <v>2</v>
      </c>
      <c r="C15" s="3">
        <v>911</v>
      </c>
      <c r="D15" s="4" t="s">
        <v>10</v>
      </c>
      <c r="E15" s="9">
        <v>9</v>
      </c>
      <c r="F15" s="40">
        <v>12</v>
      </c>
      <c r="G15" s="27">
        <f t="shared" si="2"/>
        <v>21</v>
      </c>
      <c r="I15" s="1"/>
      <c r="J15" s="1"/>
      <c r="K15" s="1"/>
      <c r="L15" s="1"/>
      <c r="M15" s="36"/>
      <c r="N15" s="36"/>
      <c r="O15" s="37"/>
      <c r="P15" s="38"/>
      <c r="Q15" s="36"/>
      <c r="R15" s="36"/>
      <c r="S15" s="36"/>
      <c r="T15" s="1"/>
      <c r="U15" s="1"/>
      <c r="V15" s="1"/>
      <c r="W15" s="141"/>
      <c r="X15" s="43">
        <v>2</v>
      </c>
      <c r="Y15" s="3">
        <v>911</v>
      </c>
      <c r="Z15" s="5" t="s">
        <v>10</v>
      </c>
      <c r="AB15" s="43">
        <v>911</v>
      </c>
      <c r="AC15" s="4" t="s">
        <v>10</v>
      </c>
      <c r="AD15" s="9">
        <v>9</v>
      </c>
      <c r="AE15" s="40">
        <v>12</v>
      </c>
      <c r="AF15" s="27">
        <f t="shared" si="3"/>
        <v>21</v>
      </c>
    </row>
    <row r="16" spans="1:32" ht="15.75" thickBot="1">
      <c r="A16" s="143"/>
      <c r="B16" s="3">
        <v>3</v>
      </c>
      <c r="C16" s="3">
        <v>917</v>
      </c>
      <c r="D16" s="15" t="s">
        <v>270</v>
      </c>
      <c r="E16" s="9">
        <v>8</v>
      </c>
      <c r="F16" s="40">
        <v>8</v>
      </c>
      <c r="G16" s="27">
        <f t="shared" si="2"/>
        <v>16</v>
      </c>
      <c r="I16" s="1"/>
      <c r="J16" s="1"/>
      <c r="K16" s="1"/>
      <c r="L16" s="35">
        <v>901</v>
      </c>
      <c r="M16" s="1"/>
      <c r="N16" s="1"/>
      <c r="O16" s="1"/>
      <c r="P16" s="1"/>
      <c r="Q16" s="1"/>
      <c r="R16" s="1"/>
      <c r="S16" s="1"/>
      <c r="T16" s="35">
        <v>911</v>
      </c>
      <c r="U16" s="1"/>
      <c r="V16" s="1"/>
      <c r="W16" s="142"/>
      <c r="X16" s="44">
        <v>3</v>
      </c>
      <c r="Y16" s="6">
        <v>917</v>
      </c>
      <c r="Z16" s="72" t="s">
        <v>270</v>
      </c>
      <c r="AB16" s="43">
        <v>917</v>
      </c>
      <c r="AC16" s="15" t="s">
        <v>270</v>
      </c>
      <c r="AD16" s="9">
        <v>8</v>
      </c>
      <c r="AE16" s="40">
        <v>8</v>
      </c>
      <c r="AF16" s="27">
        <f t="shared" si="3"/>
        <v>16</v>
      </c>
    </row>
    <row r="17" spans="1:32" ht="15.75" thickBot="1">
      <c r="A17" s="143"/>
      <c r="B17" s="3">
        <v>4</v>
      </c>
      <c r="C17" s="3">
        <v>907</v>
      </c>
      <c r="D17" s="15" t="s">
        <v>188</v>
      </c>
      <c r="E17" s="9">
        <v>7</v>
      </c>
      <c r="F17" s="40">
        <v>2</v>
      </c>
      <c r="G17" s="27">
        <f t="shared" si="2"/>
        <v>9</v>
      </c>
      <c r="I17" s="1"/>
      <c r="J17" s="1"/>
      <c r="K17" s="37"/>
      <c r="L17" s="70"/>
      <c r="M17" s="36"/>
      <c r="N17" s="1"/>
      <c r="O17" s="1"/>
      <c r="P17" s="1"/>
      <c r="Q17" s="1"/>
      <c r="R17" s="1"/>
      <c r="S17" s="37"/>
      <c r="T17" s="70"/>
      <c r="U17" s="36"/>
      <c r="V17" s="1"/>
      <c r="AB17" s="43">
        <v>909</v>
      </c>
      <c r="AC17" s="4" t="s">
        <v>189</v>
      </c>
      <c r="AD17" s="9">
        <v>6</v>
      </c>
      <c r="AE17" s="40">
        <v>7</v>
      </c>
      <c r="AF17" s="27">
        <f t="shared" si="3"/>
        <v>13</v>
      </c>
    </row>
    <row r="18" spans="1:32" ht="15.75" thickBot="1">
      <c r="A18" s="143"/>
      <c r="B18" s="3">
        <v>5</v>
      </c>
      <c r="C18" s="3">
        <v>909</v>
      </c>
      <c r="D18" s="4" t="s">
        <v>189</v>
      </c>
      <c r="E18" s="9">
        <v>6</v>
      </c>
      <c r="F18" s="40">
        <v>7</v>
      </c>
      <c r="G18" s="27">
        <f t="shared" si="2"/>
        <v>13</v>
      </c>
      <c r="I18" s="1"/>
      <c r="J18" s="35">
        <v>901</v>
      </c>
      <c r="K18" s="1"/>
      <c r="L18" s="1"/>
      <c r="M18" s="1"/>
      <c r="N18" s="35">
        <v>909</v>
      </c>
      <c r="O18" s="1"/>
      <c r="P18" s="1"/>
      <c r="Q18" s="1"/>
      <c r="R18" s="35">
        <v>917</v>
      </c>
      <c r="S18" s="1"/>
      <c r="T18" s="1"/>
      <c r="U18" s="1"/>
      <c r="V18" s="35">
        <v>911</v>
      </c>
      <c r="AB18" s="43">
        <v>907</v>
      </c>
      <c r="AC18" s="15" t="s">
        <v>188</v>
      </c>
      <c r="AD18" s="9">
        <v>7</v>
      </c>
      <c r="AE18" s="40">
        <v>2</v>
      </c>
      <c r="AF18" s="27">
        <f t="shared" si="3"/>
        <v>9</v>
      </c>
    </row>
    <row r="19" spans="1:32" ht="15.75" thickBot="1">
      <c r="A19" s="143"/>
      <c r="B19" s="3">
        <v>6</v>
      </c>
      <c r="C19" s="3">
        <v>919</v>
      </c>
      <c r="D19" s="4" t="s">
        <v>271</v>
      </c>
      <c r="E19" s="9">
        <v>5</v>
      </c>
      <c r="F19" s="40">
        <v>2</v>
      </c>
      <c r="G19" s="27">
        <f t="shared" si="2"/>
        <v>7</v>
      </c>
      <c r="I19" s="71"/>
      <c r="J19" s="38"/>
      <c r="K19" s="1"/>
      <c r="L19" s="1"/>
      <c r="M19" s="71"/>
      <c r="N19" s="38"/>
      <c r="O19" s="1"/>
      <c r="P19" s="1"/>
      <c r="Q19" s="71"/>
      <c r="R19" s="38"/>
      <c r="S19" s="1"/>
      <c r="T19" s="1"/>
      <c r="U19" s="71"/>
      <c r="V19" s="38"/>
      <c r="AB19" s="43">
        <v>919</v>
      </c>
      <c r="AC19" s="4" t="s">
        <v>271</v>
      </c>
      <c r="AD19" s="9">
        <v>5</v>
      </c>
      <c r="AE19" s="40">
        <v>2</v>
      </c>
      <c r="AF19" s="27">
        <f t="shared" si="3"/>
        <v>7</v>
      </c>
    </row>
    <row r="20" spans="1:32" ht="15.75" thickBot="1">
      <c r="A20" s="143"/>
      <c r="B20" s="3">
        <v>7</v>
      </c>
      <c r="C20" s="3">
        <v>906</v>
      </c>
      <c r="D20" s="4" t="s">
        <v>272</v>
      </c>
      <c r="E20" s="9">
        <v>4</v>
      </c>
      <c r="F20" s="40">
        <v>2</v>
      </c>
      <c r="G20" s="27">
        <f t="shared" si="2"/>
        <v>6</v>
      </c>
      <c r="I20" s="35">
        <v>901</v>
      </c>
      <c r="J20" s="1"/>
      <c r="K20" s="35" t="s">
        <v>47</v>
      </c>
      <c r="L20" s="1"/>
      <c r="M20" s="35">
        <v>907</v>
      </c>
      <c r="N20" s="1"/>
      <c r="O20" s="35">
        <v>909</v>
      </c>
      <c r="P20" s="1"/>
      <c r="Q20" s="35">
        <v>917</v>
      </c>
      <c r="R20" s="1"/>
      <c r="S20" s="35">
        <v>919</v>
      </c>
      <c r="T20" s="1"/>
      <c r="U20" s="35">
        <v>911</v>
      </c>
      <c r="V20" s="1"/>
      <c r="W20" s="17">
        <v>906</v>
      </c>
      <c r="AB20" s="43">
        <v>906</v>
      </c>
      <c r="AC20" s="4" t="s">
        <v>272</v>
      </c>
      <c r="AD20" s="9">
        <v>4</v>
      </c>
      <c r="AE20" s="40">
        <v>2</v>
      </c>
      <c r="AF20" s="27">
        <f t="shared" si="3"/>
        <v>6</v>
      </c>
    </row>
    <row r="21" spans="1:32" ht="15.75" thickBot="1">
      <c r="A21" s="144"/>
      <c r="B21" s="6"/>
      <c r="C21" s="6"/>
      <c r="D21" s="7"/>
      <c r="E21" s="10"/>
      <c r="F21" s="41"/>
      <c r="G21" s="28"/>
      <c r="H21" s="46"/>
      <c r="I21" s="49">
        <v>1</v>
      </c>
      <c r="J21" s="48"/>
      <c r="K21" s="47">
        <v>8</v>
      </c>
      <c r="L21" s="48"/>
      <c r="M21" s="47">
        <v>4</v>
      </c>
      <c r="N21" s="48"/>
      <c r="O21" s="47">
        <v>5</v>
      </c>
      <c r="P21" s="48"/>
      <c r="Q21" s="47">
        <v>3</v>
      </c>
      <c r="R21" s="48"/>
      <c r="S21" s="47">
        <v>6</v>
      </c>
      <c r="T21" s="48"/>
      <c r="U21" s="47">
        <v>2</v>
      </c>
      <c r="V21" s="48"/>
      <c r="W21" s="47">
        <v>7</v>
      </c>
      <c r="AB21" s="44"/>
      <c r="AC21" s="7"/>
      <c r="AD21" s="10"/>
      <c r="AE21" s="41"/>
      <c r="AF21" s="28"/>
    </row>
    <row r="22" spans="1:32" ht="15.75" thickBot="1">
      <c r="A22" s="16"/>
      <c r="B22" s="16"/>
      <c r="C22" s="5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52"/>
      <c r="Z22" s="16"/>
      <c r="AA22" s="16"/>
      <c r="AB22" s="16"/>
      <c r="AC22" s="16"/>
      <c r="AD22" s="16"/>
      <c r="AE22" s="16"/>
      <c r="AF22" s="16"/>
    </row>
    <row r="23" spans="1:32" ht="15.75" thickBot="1"/>
    <row r="24" spans="1:32" ht="30.75" thickBot="1">
      <c r="A24" s="11" t="s">
        <v>4</v>
      </c>
      <c r="B24" s="12" t="s">
        <v>0</v>
      </c>
      <c r="C24" s="13" t="s">
        <v>2</v>
      </c>
      <c r="D24" s="13" t="s">
        <v>1</v>
      </c>
      <c r="E24" s="14" t="s">
        <v>14</v>
      </c>
      <c r="F24" s="26" t="s">
        <v>40</v>
      </c>
      <c r="G24" s="42" t="s">
        <v>41</v>
      </c>
      <c r="W24" s="140" t="s">
        <v>9</v>
      </c>
      <c r="X24" s="112" t="s">
        <v>43</v>
      </c>
      <c r="Y24" s="112" t="s">
        <v>42</v>
      </c>
      <c r="Z24" s="112" t="s">
        <v>1</v>
      </c>
      <c r="AB24" s="54" t="s">
        <v>2</v>
      </c>
      <c r="AC24" s="58" t="s">
        <v>1</v>
      </c>
      <c r="AD24" s="59" t="s">
        <v>14</v>
      </c>
      <c r="AE24" s="59" t="s">
        <v>40</v>
      </c>
      <c r="AF24" s="61" t="s">
        <v>41</v>
      </c>
    </row>
    <row r="25" spans="1:32" ht="15.75" thickBot="1">
      <c r="A25" s="143" t="s">
        <v>9</v>
      </c>
      <c r="B25" s="3">
        <v>1</v>
      </c>
      <c r="C25" s="3">
        <v>903</v>
      </c>
      <c r="D25" s="4" t="s">
        <v>13</v>
      </c>
      <c r="E25" s="9">
        <v>10</v>
      </c>
      <c r="F25" s="27">
        <v>2</v>
      </c>
      <c r="G25" s="27">
        <f t="shared" ref="G25:G30" si="4">F25+E25</f>
        <v>12</v>
      </c>
      <c r="I25" s="2"/>
      <c r="J25" s="2"/>
      <c r="K25" s="2"/>
      <c r="L25" s="2"/>
      <c r="M25" s="2"/>
      <c r="N25" s="2"/>
      <c r="O25" s="2"/>
      <c r="P25" s="29">
        <v>918</v>
      </c>
      <c r="Q25" s="2"/>
      <c r="R25" s="2"/>
      <c r="S25" s="2"/>
      <c r="T25" s="2"/>
      <c r="U25" s="2"/>
      <c r="V25" s="2"/>
      <c r="W25" s="141"/>
      <c r="X25" s="3">
        <v>1</v>
      </c>
      <c r="Y25" s="3">
        <v>918</v>
      </c>
      <c r="Z25" s="4" t="s">
        <v>141</v>
      </c>
      <c r="AB25" s="43">
        <v>918</v>
      </c>
      <c r="AC25" s="4" t="s">
        <v>141</v>
      </c>
      <c r="AD25" s="9">
        <v>8</v>
      </c>
      <c r="AE25" s="27">
        <v>15</v>
      </c>
      <c r="AF25" s="27">
        <v>23</v>
      </c>
    </row>
    <row r="26" spans="1:32" ht="15.75" thickBot="1">
      <c r="A26" s="143"/>
      <c r="B26" s="3">
        <v>2</v>
      </c>
      <c r="C26" s="3">
        <v>912</v>
      </c>
      <c r="D26" s="4" t="s">
        <v>10</v>
      </c>
      <c r="E26" s="9">
        <v>9</v>
      </c>
      <c r="F26" s="27">
        <v>8</v>
      </c>
      <c r="G26" s="27">
        <f t="shared" si="4"/>
        <v>17</v>
      </c>
      <c r="I26" s="2"/>
      <c r="J26" s="2"/>
      <c r="K26" s="2"/>
      <c r="L26" s="2"/>
      <c r="M26" s="30"/>
      <c r="N26" s="30"/>
      <c r="O26" s="31"/>
      <c r="P26" s="32"/>
      <c r="Q26" s="30"/>
      <c r="R26" s="30"/>
      <c r="S26" s="30"/>
      <c r="T26" s="2"/>
      <c r="U26" s="2"/>
      <c r="V26" s="2"/>
      <c r="W26" s="141"/>
      <c r="X26" s="3">
        <v>2</v>
      </c>
      <c r="Y26" s="3">
        <v>905</v>
      </c>
      <c r="Z26" s="4" t="s">
        <v>273</v>
      </c>
      <c r="AB26" s="43">
        <v>912</v>
      </c>
      <c r="AC26" s="4" t="s">
        <v>10</v>
      </c>
      <c r="AD26" s="9">
        <v>9</v>
      </c>
      <c r="AE26" s="27">
        <v>8</v>
      </c>
      <c r="AF26" s="27">
        <v>17</v>
      </c>
    </row>
    <row r="27" spans="1:32" ht="15.75" thickBot="1">
      <c r="A27" s="143"/>
      <c r="B27" s="3">
        <v>3</v>
      </c>
      <c r="C27" s="3">
        <v>918</v>
      </c>
      <c r="D27" s="4" t="s">
        <v>141</v>
      </c>
      <c r="E27" s="9">
        <v>8</v>
      </c>
      <c r="F27" s="27">
        <v>15</v>
      </c>
      <c r="G27" s="27">
        <f t="shared" si="4"/>
        <v>23</v>
      </c>
      <c r="I27" s="2"/>
      <c r="J27" s="2"/>
      <c r="K27" s="2"/>
      <c r="L27" s="29">
        <v>905</v>
      </c>
      <c r="M27" s="2"/>
      <c r="N27" s="2"/>
      <c r="O27" s="2"/>
      <c r="P27" s="2"/>
      <c r="Q27" s="2"/>
      <c r="R27" s="2"/>
      <c r="S27" s="2"/>
      <c r="T27" s="29">
        <v>918</v>
      </c>
      <c r="U27" s="2"/>
      <c r="V27" s="2"/>
      <c r="W27" s="142"/>
      <c r="X27" s="3">
        <v>3</v>
      </c>
      <c r="Y27" s="3">
        <v>912</v>
      </c>
      <c r="Z27" s="4" t="s">
        <v>10</v>
      </c>
      <c r="AB27" s="43">
        <v>905</v>
      </c>
      <c r="AC27" s="4" t="s">
        <v>273</v>
      </c>
      <c r="AD27" s="9">
        <v>5</v>
      </c>
      <c r="AE27" s="27">
        <v>12</v>
      </c>
      <c r="AF27" s="27">
        <v>17</v>
      </c>
    </row>
    <row r="28" spans="1:32" ht="15.75" thickBot="1">
      <c r="A28" s="143"/>
      <c r="B28" s="3">
        <v>4</v>
      </c>
      <c r="C28" s="3">
        <v>908</v>
      </c>
      <c r="D28" s="4" t="s">
        <v>147</v>
      </c>
      <c r="E28" s="9">
        <v>7</v>
      </c>
      <c r="F28" s="27">
        <v>2</v>
      </c>
      <c r="G28" s="27">
        <f t="shared" si="4"/>
        <v>9</v>
      </c>
      <c r="I28" s="2"/>
      <c r="J28" s="2"/>
      <c r="K28" s="31"/>
      <c r="L28" s="33"/>
      <c r="M28" s="30"/>
      <c r="N28" s="2"/>
      <c r="O28" s="2"/>
      <c r="P28" s="2"/>
      <c r="Q28" s="2"/>
      <c r="R28" s="2"/>
      <c r="S28" s="31"/>
      <c r="T28" s="33"/>
      <c r="U28" s="30"/>
      <c r="V28" s="2"/>
      <c r="W28" s="2"/>
      <c r="X28" s="2"/>
      <c r="AB28" s="43">
        <v>903</v>
      </c>
      <c r="AC28" s="4" t="s">
        <v>13</v>
      </c>
      <c r="AD28" s="9">
        <v>10</v>
      </c>
      <c r="AE28" s="40">
        <v>2</v>
      </c>
      <c r="AF28" s="27">
        <v>12</v>
      </c>
    </row>
    <row r="29" spans="1:32" ht="15.75" thickBot="1">
      <c r="A29" s="143"/>
      <c r="B29" s="3">
        <v>5</v>
      </c>
      <c r="C29" s="3">
        <v>904</v>
      </c>
      <c r="D29" s="4" t="s">
        <v>191</v>
      </c>
      <c r="E29" s="9">
        <v>6</v>
      </c>
      <c r="F29" s="27">
        <v>2</v>
      </c>
      <c r="G29" s="27">
        <f t="shared" si="4"/>
        <v>8</v>
      </c>
      <c r="I29" s="2"/>
      <c r="J29" s="29">
        <v>905</v>
      </c>
      <c r="K29" s="2"/>
      <c r="L29" s="2"/>
      <c r="M29" s="2"/>
      <c r="N29" s="29"/>
      <c r="O29" s="2"/>
      <c r="P29" s="2"/>
      <c r="Q29" s="2"/>
      <c r="R29" s="29">
        <v>912</v>
      </c>
      <c r="S29" s="2"/>
      <c r="T29" s="2"/>
      <c r="U29" s="2"/>
      <c r="V29" s="29">
        <v>918</v>
      </c>
      <c r="W29" s="2"/>
      <c r="X29" s="2"/>
      <c r="AB29" s="43">
        <v>908</v>
      </c>
      <c r="AC29" s="4" t="s">
        <v>147</v>
      </c>
      <c r="AD29" s="9">
        <v>7</v>
      </c>
      <c r="AE29" s="40">
        <v>2</v>
      </c>
      <c r="AF29" s="27">
        <v>9</v>
      </c>
    </row>
    <row r="30" spans="1:32" ht="15.75" thickBot="1">
      <c r="A30" s="143"/>
      <c r="B30" s="3">
        <v>6</v>
      </c>
      <c r="C30" s="3">
        <v>905</v>
      </c>
      <c r="D30" s="4" t="s">
        <v>273</v>
      </c>
      <c r="E30" s="9">
        <v>5</v>
      </c>
      <c r="F30" s="27">
        <v>12</v>
      </c>
      <c r="G30" s="27">
        <f t="shared" si="4"/>
        <v>17</v>
      </c>
      <c r="I30" s="34"/>
      <c r="J30" s="32"/>
      <c r="K30" s="2"/>
      <c r="L30" s="2"/>
      <c r="M30" s="34"/>
      <c r="N30" s="32"/>
      <c r="O30" s="2"/>
      <c r="P30" s="2"/>
      <c r="Q30" s="34"/>
      <c r="R30" s="32"/>
      <c r="S30" s="2"/>
      <c r="T30" s="2"/>
      <c r="U30" s="34"/>
      <c r="V30" s="32"/>
      <c r="W30" s="2"/>
      <c r="X30" s="2"/>
      <c r="AB30" s="43">
        <v>904</v>
      </c>
      <c r="AC30" s="4" t="s">
        <v>191</v>
      </c>
      <c r="AD30" s="9">
        <v>6</v>
      </c>
      <c r="AE30" s="40">
        <v>2</v>
      </c>
      <c r="AF30" s="27">
        <v>8</v>
      </c>
    </row>
    <row r="31" spans="1:32" ht="15.75" thickBot="1">
      <c r="A31" s="143"/>
      <c r="B31" s="3"/>
      <c r="C31" s="3"/>
      <c r="D31" s="4"/>
      <c r="E31" s="9"/>
      <c r="F31" s="27"/>
      <c r="G31" s="27"/>
      <c r="I31" s="29">
        <v>903</v>
      </c>
      <c r="J31" s="2"/>
      <c r="K31" s="29">
        <v>905</v>
      </c>
      <c r="L31" s="2"/>
      <c r="M31" s="29"/>
      <c r="N31" s="2"/>
      <c r="O31" s="29"/>
      <c r="P31" s="2"/>
      <c r="Q31" s="29">
        <v>912</v>
      </c>
      <c r="R31" s="2"/>
      <c r="S31" s="29">
        <v>904</v>
      </c>
      <c r="T31" s="2"/>
      <c r="U31" s="29">
        <v>918</v>
      </c>
      <c r="V31" s="2"/>
      <c r="W31" s="29">
        <v>908</v>
      </c>
      <c r="X31" s="2"/>
      <c r="AB31" s="43"/>
      <c r="AC31" s="4"/>
      <c r="AD31" s="9"/>
      <c r="AE31" s="40"/>
      <c r="AF31" s="27"/>
    </row>
    <row r="32" spans="1:32" ht="15.75" thickBot="1">
      <c r="A32" s="144"/>
      <c r="B32" s="6"/>
      <c r="C32" s="6"/>
      <c r="D32" s="7"/>
      <c r="E32" s="10"/>
      <c r="F32" s="28"/>
      <c r="G32" s="28"/>
      <c r="I32" s="49">
        <v>1</v>
      </c>
      <c r="J32" s="48"/>
      <c r="K32" s="47">
        <v>6</v>
      </c>
      <c r="L32" s="48"/>
      <c r="M32" s="47" t="s">
        <v>47</v>
      </c>
      <c r="N32" s="48"/>
      <c r="O32" s="47" t="s">
        <v>47</v>
      </c>
      <c r="P32" s="48"/>
      <c r="Q32" s="47">
        <v>2</v>
      </c>
      <c r="R32" s="48"/>
      <c r="S32" s="47">
        <v>5</v>
      </c>
      <c r="T32" s="48"/>
      <c r="U32" s="47">
        <v>3</v>
      </c>
      <c r="V32" s="48"/>
      <c r="W32" s="47">
        <v>4</v>
      </c>
      <c r="AB32" s="44"/>
      <c r="AC32" s="7"/>
      <c r="AD32" s="10"/>
      <c r="AE32" s="41"/>
      <c r="AF32" s="28"/>
    </row>
    <row r="33" spans="1:32" ht="15.75" thickBot="1">
      <c r="A33" s="16"/>
      <c r="B33" s="16"/>
      <c r="C33" s="50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52"/>
      <c r="Z33" s="16"/>
      <c r="AA33" s="16"/>
      <c r="AB33" s="16"/>
      <c r="AC33" s="16"/>
      <c r="AD33" s="16"/>
      <c r="AE33" s="16"/>
      <c r="AF33" s="16"/>
    </row>
    <row r="34" spans="1:32" ht="15.75" thickBot="1"/>
    <row r="35" spans="1:32" ht="30.75" thickBot="1">
      <c r="A35" s="11" t="s">
        <v>4</v>
      </c>
      <c r="B35" s="12" t="s">
        <v>0</v>
      </c>
      <c r="C35" s="13" t="s">
        <v>2</v>
      </c>
      <c r="D35" s="13" t="s">
        <v>1</v>
      </c>
      <c r="E35" s="14" t="s">
        <v>14</v>
      </c>
      <c r="F35" s="26" t="s">
        <v>40</v>
      </c>
      <c r="G35" s="42" t="s">
        <v>41</v>
      </c>
      <c r="W35" s="157" t="s">
        <v>11</v>
      </c>
      <c r="X35" s="11" t="s">
        <v>43</v>
      </c>
      <c r="Y35" s="13" t="s">
        <v>42</v>
      </c>
      <c r="Z35" s="45" t="s">
        <v>1</v>
      </c>
      <c r="AB35" s="54" t="s">
        <v>2</v>
      </c>
      <c r="AC35" s="58" t="s">
        <v>1</v>
      </c>
      <c r="AD35" s="59" t="s">
        <v>14</v>
      </c>
      <c r="AE35" s="59" t="s">
        <v>40</v>
      </c>
      <c r="AF35" s="61" t="s">
        <v>41</v>
      </c>
    </row>
    <row r="36" spans="1:32" ht="15.75" thickBot="1">
      <c r="A36" s="143" t="s">
        <v>11</v>
      </c>
      <c r="B36" s="3">
        <v>1</v>
      </c>
      <c r="C36" s="3">
        <v>900</v>
      </c>
      <c r="D36" s="15" t="s">
        <v>12</v>
      </c>
      <c r="E36" s="9">
        <v>10</v>
      </c>
      <c r="F36" s="27">
        <v>5</v>
      </c>
      <c r="G36" s="27">
        <f>F36+E36</f>
        <v>15</v>
      </c>
      <c r="I36" s="2"/>
      <c r="J36" s="2"/>
      <c r="K36" s="2"/>
      <c r="L36" s="2"/>
      <c r="M36" s="2"/>
      <c r="N36" s="2"/>
      <c r="O36" s="2"/>
      <c r="P36" s="29">
        <v>911</v>
      </c>
      <c r="Q36" s="2"/>
      <c r="R36" s="2"/>
      <c r="S36" s="2"/>
      <c r="T36" s="2"/>
      <c r="U36" s="2"/>
      <c r="V36" s="2"/>
      <c r="W36" s="158"/>
      <c r="X36" s="43">
        <v>1</v>
      </c>
      <c r="Y36" s="3">
        <v>900</v>
      </c>
      <c r="Z36" s="68" t="s">
        <v>12</v>
      </c>
      <c r="AB36" s="64">
        <v>900</v>
      </c>
      <c r="AC36" s="69" t="s">
        <v>12</v>
      </c>
      <c r="AD36" s="66">
        <v>10</v>
      </c>
      <c r="AE36" s="63">
        <v>5</v>
      </c>
      <c r="AF36" s="63">
        <f>AE36+AD36</f>
        <v>15</v>
      </c>
    </row>
    <row r="37" spans="1:32" ht="15.75" thickBot="1">
      <c r="A37" s="143"/>
      <c r="B37" s="3"/>
      <c r="C37" s="3"/>
      <c r="D37" s="4"/>
      <c r="E37" s="9"/>
      <c r="F37" s="27"/>
      <c r="G37" s="27"/>
      <c r="I37" s="2"/>
      <c r="J37" s="2"/>
      <c r="K37" s="2"/>
      <c r="L37" s="2"/>
      <c r="M37" s="30"/>
      <c r="N37" s="30"/>
      <c r="O37" s="31"/>
      <c r="P37" s="32"/>
      <c r="Q37" s="30"/>
      <c r="R37" s="30"/>
      <c r="S37" s="30"/>
      <c r="T37" s="2"/>
      <c r="U37" s="2"/>
      <c r="V37" s="2"/>
      <c r="W37" s="158"/>
      <c r="X37" s="43"/>
      <c r="Y37" s="3"/>
      <c r="Z37" s="5"/>
      <c r="AB37" s="43"/>
      <c r="AC37" s="4"/>
      <c r="AD37" s="9"/>
      <c r="AE37" s="27"/>
      <c r="AF37" s="27"/>
    </row>
    <row r="38" spans="1:32" ht="15.75" thickBot="1">
      <c r="A38" s="143"/>
      <c r="B38" s="3"/>
      <c r="C38" s="3"/>
      <c r="D38" s="4"/>
      <c r="E38" s="9"/>
      <c r="F38" s="27"/>
      <c r="G38" s="27"/>
      <c r="I38" s="2"/>
      <c r="J38" s="2"/>
      <c r="K38" s="2"/>
      <c r="L38" s="29"/>
      <c r="M38" s="2"/>
      <c r="N38" s="2"/>
      <c r="O38" s="2"/>
      <c r="P38" s="2"/>
      <c r="Q38" s="2"/>
      <c r="R38" s="2"/>
      <c r="S38" s="2"/>
      <c r="T38" s="29"/>
      <c r="U38" s="2"/>
      <c r="V38" s="2"/>
      <c r="W38" s="159"/>
      <c r="X38" s="44"/>
      <c r="Y38" s="6"/>
      <c r="Z38" s="8"/>
      <c r="AB38" s="43"/>
      <c r="AC38" s="4"/>
      <c r="AD38" s="9"/>
      <c r="AE38" s="27"/>
      <c r="AF38" s="27"/>
    </row>
    <row r="39" spans="1:32" ht="15.75" thickBot="1">
      <c r="A39" s="143"/>
      <c r="B39" s="3"/>
      <c r="C39" s="3"/>
      <c r="D39" s="4"/>
      <c r="E39" s="9"/>
      <c r="F39" s="27"/>
      <c r="G39" s="27"/>
      <c r="I39" s="2"/>
      <c r="J39" s="2"/>
      <c r="K39" s="31"/>
      <c r="L39" s="33"/>
      <c r="M39" s="30"/>
      <c r="N39" s="2"/>
      <c r="O39" s="2"/>
      <c r="P39" s="2"/>
      <c r="Q39" s="2"/>
      <c r="R39" s="2"/>
      <c r="S39" s="31"/>
      <c r="T39" s="33"/>
      <c r="U39" s="30"/>
      <c r="V39" s="2"/>
      <c r="W39" s="2"/>
      <c r="X39" s="2"/>
      <c r="AB39" s="43"/>
      <c r="AC39" s="4"/>
      <c r="AD39" s="9"/>
      <c r="AE39" s="40"/>
      <c r="AF39" s="27"/>
    </row>
    <row r="40" spans="1:32" ht="15.75" thickBot="1">
      <c r="A40" s="143"/>
      <c r="B40" s="3"/>
      <c r="C40" s="3"/>
      <c r="D40" s="4"/>
      <c r="E40" s="9"/>
      <c r="F40" s="27"/>
      <c r="G40" s="27"/>
      <c r="I40" s="2"/>
      <c r="J40" s="29"/>
      <c r="K40" s="2"/>
      <c r="L40" s="2"/>
      <c r="M40" s="2"/>
      <c r="N40" s="29"/>
      <c r="O40" s="2"/>
      <c r="P40" s="2"/>
      <c r="Q40" s="2"/>
      <c r="R40" s="29"/>
      <c r="S40" s="2"/>
      <c r="T40" s="2"/>
      <c r="U40" s="2"/>
      <c r="V40" s="29"/>
      <c r="W40" s="2"/>
      <c r="X40" s="2"/>
      <c r="AB40" s="43"/>
      <c r="AC40" s="4"/>
      <c r="AD40" s="9"/>
      <c r="AE40" s="40"/>
      <c r="AF40" s="27"/>
    </row>
    <row r="41" spans="1:32" ht="15.75" thickBot="1">
      <c r="A41" s="143"/>
      <c r="B41" s="3"/>
      <c r="C41" s="3"/>
      <c r="D41" s="4"/>
      <c r="E41" s="9"/>
      <c r="F41" s="27"/>
      <c r="G41" s="27"/>
      <c r="I41" s="34"/>
      <c r="J41" s="32"/>
      <c r="K41" s="2"/>
      <c r="L41" s="2"/>
      <c r="M41" s="34"/>
      <c r="N41" s="32"/>
      <c r="O41" s="2"/>
      <c r="P41" s="2"/>
      <c r="Q41" s="34"/>
      <c r="R41" s="32"/>
      <c r="S41" s="2"/>
      <c r="T41" s="2"/>
      <c r="U41" s="34"/>
      <c r="V41" s="32"/>
      <c r="W41" s="2"/>
      <c r="X41" s="2"/>
      <c r="AB41" s="43"/>
      <c r="AC41" s="4"/>
      <c r="AD41" s="9"/>
      <c r="AE41" s="40"/>
      <c r="AF41" s="27"/>
    </row>
    <row r="42" spans="1:32" ht="15.75" thickBot="1">
      <c r="A42" s="143"/>
      <c r="B42" s="3"/>
      <c r="C42" s="3"/>
      <c r="D42" s="4"/>
      <c r="E42" s="9"/>
      <c r="F42" s="27"/>
      <c r="G42" s="27"/>
      <c r="I42" s="29"/>
      <c r="J42" s="2"/>
      <c r="K42" s="29"/>
      <c r="L42" s="2"/>
      <c r="M42" s="29"/>
      <c r="N42" s="2"/>
      <c r="O42" s="29"/>
      <c r="P42" s="2"/>
      <c r="Q42" s="29"/>
      <c r="R42" s="2"/>
      <c r="S42" s="29"/>
      <c r="T42" s="2"/>
      <c r="U42" s="29"/>
      <c r="V42" s="2"/>
      <c r="W42" s="29"/>
      <c r="X42" s="2"/>
      <c r="AB42" s="43"/>
      <c r="AC42" s="4"/>
      <c r="AD42" s="9"/>
      <c r="AE42" s="40"/>
      <c r="AF42" s="27"/>
    </row>
    <row r="43" spans="1:32" ht="15.75" thickBot="1">
      <c r="A43" s="144"/>
      <c r="B43" s="6"/>
      <c r="C43" s="6"/>
      <c r="D43" s="7"/>
      <c r="E43" s="10"/>
      <c r="F43" s="28"/>
      <c r="G43" s="28"/>
      <c r="I43" s="49"/>
      <c r="J43" s="48"/>
      <c r="K43" s="47"/>
      <c r="L43" s="48"/>
      <c r="M43" s="47"/>
      <c r="N43" s="48"/>
      <c r="O43" s="47"/>
      <c r="P43" s="48"/>
      <c r="Q43" s="47"/>
      <c r="R43" s="48"/>
      <c r="S43" s="47"/>
      <c r="T43" s="48"/>
      <c r="U43" s="47"/>
      <c r="V43" s="48"/>
      <c r="W43" s="47"/>
      <c r="AB43" s="44"/>
      <c r="AC43" s="7"/>
      <c r="AD43" s="10"/>
      <c r="AE43" s="41"/>
      <c r="AF43" s="28"/>
    </row>
    <row r="44" spans="1:32" ht="15.75" thickBot="1">
      <c r="A44" s="16"/>
      <c r="B44" s="16"/>
      <c r="C44" s="50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52"/>
      <c r="Z44" s="16"/>
      <c r="AA44" s="16"/>
      <c r="AB44" s="16"/>
      <c r="AC44" s="16"/>
      <c r="AD44" s="16"/>
      <c r="AE44" s="16"/>
      <c r="AF44" s="16"/>
    </row>
    <row r="45" spans="1:32" ht="15.75" thickBot="1"/>
    <row r="46" spans="1:32" ht="30.75" thickBot="1">
      <c r="A46" s="73" t="s">
        <v>4</v>
      </c>
      <c r="B46" s="74" t="s">
        <v>0</v>
      </c>
      <c r="C46" s="75" t="s">
        <v>2</v>
      </c>
      <c r="D46" s="75" t="s">
        <v>1</v>
      </c>
      <c r="E46" s="76" t="s">
        <v>14</v>
      </c>
      <c r="F46" s="77" t="s">
        <v>40</v>
      </c>
      <c r="G46" s="62" t="s">
        <v>41</v>
      </c>
      <c r="W46" s="145" t="s">
        <v>46</v>
      </c>
      <c r="X46" s="11" t="s">
        <v>43</v>
      </c>
      <c r="Y46" s="13" t="s">
        <v>42</v>
      </c>
      <c r="Z46" s="45" t="s">
        <v>1</v>
      </c>
      <c r="AB46" s="54" t="s">
        <v>2</v>
      </c>
      <c r="AC46" s="58" t="s">
        <v>1</v>
      </c>
      <c r="AD46" s="59" t="s">
        <v>14</v>
      </c>
      <c r="AE46" s="59" t="s">
        <v>40</v>
      </c>
      <c r="AF46" s="61" t="s">
        <v>41</v>
      </c>
    </row>
    <row r="47" spans="1:32" ht="15.75" thickBot="1">
      <c r="A47" s="148" t="s">
        <v>15</v>
      </c>
      <c r="B47" s="78">
        <v>1</v>
      </c>
      <c r="C47" s="78"/>
      <c r="D47" s="69" t="s">
        <v>16</v>
      </c>
      <c r="E47" s="66">
        <v>10</v>
      </c>
      <c r="F47" s="63"/>
      <c r="G47" s="63">
        <f>F47+E47</f>
        <v>10</v>
      </c>
      <c r="J47" s="1"/>
      <c r="K47" s="1"/>
      <c r="L47" s="1"/>
      <c r="M47" s="1"/>
      <c r="N47" s="1"/>
      <c r="O47" s="1"/>
      <c r="P47" s="35"/>
      <c r="Q47" s="1"/>
      <c r="R47" s="1"/>
      <c r="S47" s="1"/>
      <c r="T47" s="1"/>
      <c r="U47" s="1"/>
      <c r="V47" s="1"/>
      <c r="W47" s="146"/>
      <c r="X47" s="43"/>
      <c r="Y47" s="78"/>
      <c r="Z47" s="79"/>
      <c r="AB47" s="64"/>
      <c r="AC47" s="69"/>
      <c r="AD47" s="66"/>
      <c r="AE47" s="63"/>
      <c r="AF47" s="63"/>
    </row>
    <row r="48" spans="1:32" ht="15.75" thickBot="1">
      <c r="A48" s="149"/>
      <c r="B48" s="3">
        <v>2</v>
      </c>
      <c r="C48" s="3"/>
      <c r="D48" s="4" t="s">
        <v>18</v>
      </c>
      <c r="E48" s="9">
        <v>9</v>
      </c>
      <c r="F48" s="27"/>
      <c r="G48" s="27">
        <f>F48+E48</f>
        <v>9</v>
      </c>
      <c r="J48" s="1"/>
      <c r="K48" s="1"/>
      <c r="L48" s="1"/>
      <c r="M48" s="36"/>
      <c r="N48" s="36"/>
      <c r="O48" s="37"/>
      <c r="P48" s="38"/>
      <c r="Q48" s="36"/>
      <c r="R48" s="36"/>
      <c r="S48" s="36"/>
      <c r="T48" s="1"/>
      <c r="U48" s="1"/>
      <c r="V48" s="1"/>
      <c r="W48" s="146"/>
      <c r="X48" s="43"/>
      <c r="Y48" s="3"/>
      <c r="Z48" s="5"/>
      <c r="AB48" s="43"/>
      <c r="AC48" s="4"/>
      <c r="AD48" s="9"/>
      <c r="AE48" s="27"/>
      <c r="AF48" s="27"/>
    </row>
    <row r="49" spans="1:32" ht="15.75" thickBot="1">
      <c r="A49" s="149"/>
      <c r="B49" s="3">
        <v>3</v>
      </c>
      <c r="C49" s="3"/>
      <c r="D49" s="4" t="s">
        <v>55</v>
      </c>
      <c r="E49" s="9">
        <v>8</v>
      </c>
      <c r="F49" s="27"/>
      <c r="G49" s="27">
        <f>F49+E49</f>
        <v>8</v>
      </c>
      <c r="J49" s="1"/>
      <c r="K49" s="1"/>
      <c r="L49" s="35"/>
      <c r="M49" s="1"/>
      <c r="N49" s="1"/>
      <c r="O49" s="1"/>
      <c r="P49" s="1"/>
      <c r="Q49" s="1"/>
      <c r="R49" s="1"/>
      <c r="S49" s="1"/>
      <c r="T49" s="35"/>
      <c r="U49" s="1"/>
      <c r="V49" s="1"/>
      <c r="W49" s="147"/>
      <c r="X49" s="44"/>
      <c r="Y49" s="6"/>
      <c r="Z49" s="8"/>
      <c r="AB49" s="43"/>
      <c r="AC49" s="4"/>
      <c r="AD49" s="9"/>
      <c r="AE49" s="27"/>
      <c r="AF49" s="27"/>
    </row>
    <row r="50" spans="1:32" ht="15.75" thickBot="1">
      <c r="A50" s="149"/>
      <c r="B50" s="3">
        <v>4</v>
      </c>
      <c r="C50" s="3"/>
      <c r="D50" s="15" t="s">
        <v>227</v>
      </c>
      <c r="E50" s="9">
        <v>7</v>
      </c>
      <c r="F50" s="27"/>
      <c r="G50" s="27">
        <f>F50+E50</f>
        <v>7</v>
      </c>
      <c r="J50" s="1"/>
      <c r="K50" s="37"/>
      <c r="L50" s="70"/>
      <c r="M50" s="36"/>
      <c r="N50" s="1"/>
      <c r="O50" s="1"/>
      <c r="P50" s="1"/>
      <c r="Q50" s="1"/>
      <c r="R50" s="1"/>
      <c r="S50" s="37"/>
      <c r="T50" s="70"/>
      <c r="U50" s="36"/>
      <c r="V50" s="1"/>
      <c r="AB50" s="43"/>
      <c r="AC50" s="4"/>
      <c r="AD50" s="9"/>
      <c r="AE50" s="27"/>
      <c r="AF50" s="27"/>
    </row>
    <row r="51" spans="1:32" ht="15.75" thickBot="1">
      <c r="A51" s="149"/>
      <c r="B51" s="3">
        <v>5</v>
      </c>
      <c r="C51" s="3"/>
      <c r="D51" s="4" t="s">
        <v>26</v>
      </c>
      <c r="E51" s="9">
        <v>6</v>
      </c>
      <c r="F51" s="27"/>
      <c r="G51" s="27">
        <f>F51+E51</f>
        <v>6</v>
      </c>
      <c r="J51" s="35"/>
      <c r="K51" s="1"/>
      <c r="L51" s="1"/>
      <c r="M51" s="1"/>
      <c r="N51" s="35"/>
      <c r="O51" s="1"/>
      <c r="P51" s="1"/>
      <c r="Q51" s="1"/>
      <c r="R51" s="35"/>
      <c r="S51" s="1"/>
      <c r="T51" s="1"/>
      <c r="U51" s="1"/>
      <c r="V51" s="35"/>
      <c r="AB51" s="43"/>
      <c r="AC51" s="4"/>
      <c r="AD51" s="9"/>
      <c r="AE51" s="27"/>
      <c r="AF51" s="27"/>
    </row>
    <row r="52" spans="1:32" ht="15.75" thickBot="1">
      <c r="A52" s="149"/>
      <c r="B52" s="3"/>
      <c r="C52" s="3"/>
      <c r="D52" s="4"/>
      <c r="E52" s="9"/>
      <c r="F52" s="27"/>
      <c r="G52" s="27"/>
      <c r="I52" s="18"/>
      <c r="J52" s="19"/>
      <c r="M52" s="18"/>
      <c r="N52" s="19"/>
      <c r="Q52" s="18"/>
      <c r="R52" s="19"/>
      <c r="U52" s="18"/>
      <c r="V52" s="19"/>
      <c r="AB52" s="43"/>
      <c r="AC52" s="4"/>
      <c r="AD52" s="9"/>
      <c r="AE52" s="27"/>
      <c r="AF52" s="27"/>
    </row>
    <row r="53" spans="1:32" ht="15.75" thickBot="1">
      <c r="A53" s="149"/>
      <c r="B53" s="3"/>
      <c r="C53" s="3"/>
      <c r="D53" s="15"/>
      <c r="E53" s="9"/>
      <c r="F53" s="27"/>
      <c r="G53" s="27"/>
      <c r="I53" s="35"/>
      <c r="J53" s="1"/>
      <c r="K53" s="35"/>
      <c r="L53" s="1"/>
      <c r="M53" s="35"/>
      <c r="N53" s="1"/>
      <c r="O53" s="35"/>
      <c r="P53" s="1"/>
      <c r="Q53" s="35"/>
      <c r="R53" s="1"/>
      <c r="S53" s="35"/>
      <c r="T53" s="1"/>
      <c r="U53" s="35"/>
      <c r="V53" s="1"/>
      <c r="W53" s="35"/>
      <c r="AB53" s="43"/>
      <c r="AC53" s="15"/>
      <c r="AD53" s="9"/>
      <c r="AE53" s="27"/>
      <c r="AF53" s="27"/>
    </row>
    <row r="54" spans="1:32" ht="15.75" thickBot="1">
      <c r="A54" s="150"/>
      <c r="B54" s="6"/>
      <c r="C54" s="6"/>
      <c r="D54" s="7"/>
      <c r="E54" s="10"/>
      <c r="F54" s="28"/>
      <c r="G54" s="28"/>
      <c r="I54" s="49">
        <v>1</v>
      </c>
      <c r="J54" s="48"/>
      <c r="K54" s="47">
        <v>8</v>
      </c>
      <c r="L54" s="48"/>
      <c r="M54" s="47">
        <v>4</v>
      </c>
      <c r="N54" s="48"/>
      <c r="O54" s="47">
        <v>5</v>
      </c>
      <c r="P54" s="48"/>
      <c r="Q54" s="47">
        <v>3</v>
      </c>
      <c r="R54" s="48"/>
      <c r="S54" s="47">
        <v>6</v>
      </c>
      <c r="T54" s="48"/>
      <c r="U54" s="47">
        <v>2</v>
      </c>
      <c r="V54" s="48"/>
      <c r="W54" s="47">
        <v>7</v>
      </c>
      <c r="AB54" s="44"/>
      <c r="AC54" s="7"/>
      <c r="AD54" s="10"/>
      <c r="AE54" s="28"/>
      <c r="AF54" s="28"/>
    </row>
    <row r="55" spans="1:32" ht="15.75" thickBot="1">
      <c r="A55" s="16"/>
      <c r="B55" s="16"/>
      <c r="C55" s="50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52"/>
      <c r="Z55" s="16"/>
      <c r="AA55" s="16"/>
      <c r="AB55" s="16"/>
      <c r="AC55" s="16"/>
      <c r="AD55" s="16"/>
      <c r="AE55" s="16"/>
      <c r="AF55" s="16"/>
    </row>
    <row r="56" spans="1:32" ht="15.75" thickBot="1"/>
    <row r="57" spans="1:32" ht="30.75" thickBot="1">
      <c r="A57" s="11" t="s">
        <v>4</v>
      </c>
      <c r="B57" s="12" t="s">
        <v>0</v>
      </c>
      <c r="C57" s="13" t="s">
        <v>2</v>
      </c>
      <c r="D57" s="13" t="s">
        <v>1</v>
      </c>
      <c r="E57" s="14" t="s">
        <v>14</v>
      </c>
      <c r="F57" s="26" t="s">
        <v>40</v>
      </c>
      <c r="G57" s="42" t="s">
        <v>41</v>
      </c>
      <c r="W57" s="145" t="s">
        <v>45</v>
      </c>
      <c r="X57" s="11" t="s">
        <v>43</v>
      </c>
      <c r="Y57" s="13" t="s">
        <v>42</v>
      </c>
      <c r="Z57" s="45" t="s">
        <v>1</v>
      </c>
      <c r="AB57" s="54" t="s">
        <v>2</v>
      </c>
      <c r="AC57" s="58" t="s">
        <v>1</v>
      </c>
      <c r="AD57" s="59" t="s">
        <v>14</v>
      </c>
      <c r="AE57" s="59" t="s">
        <v>40</v>
      </c>
      <c r="AF57" s="61" t="s">
        <v>41</v>
      </c>
    </row>
    <row r="58" spans="1:32" ht="15.75" thickBot="1">
      <c r="A58" s="149" t="s">
        <v>20</v>
      </c>
      <c r="B58" s="3">
        <v>1</v>
      </c>
      <c r="C58" s="3"/>
      <c r="D58" s="15" t="s">
        <v>228</v>
      </c>
      <c r="E58" s="9">
        <v>10</v>
      </c>
      <c r="F58" s="27"/>
      <c r="G58" s="9">
        <v>10</v>
      </c>
      <c r="I58" s="1"/>
      <c r="J58" s="1"/>
      <c r="K58" s="1"/>
      <c r="L58" s="1"/>
      <c r="M58" s="1"/>
      <c r="N58" s="1"/>
      <c r="O58" s="1"/>
      <c r="P58" s="35"/>
      <c r="Q58" s="1"/>
      <c r="R58" s="1"/>
      <c r="S58" s="1"/>
      <c r="T58" s="1"/>
      <c r="W58" s="146"/>
      <c r="X58" s="43"/>
      <c r="Y58" s="64"/>
      <c r="Z58" s="79"/>
      <c r="AB58" s="64"/>
      <c r="AC58" s="69"/>
      <c r="AD58" s="66"/>
      <c r="AE58" s="63"/>
      <c r="AF58" s="63"/>
    </row>
    <row r="59" spans="1:32" ht="15.75" thickBot="1">
      <c r="A59" s="149"/>
      <c r="B59" s="3">
        <v>2</v>
      </c>
      <c r="C59" s="3"/>
      <c r="D59" s="4" t="s">
        <v>229</v>
      </c>
      <c r="E59" s="9">
        <v>9</v>
      </c>
      <c r="F59" s="27"/>
      <c r="G59" s="9">
        <v>9</v>
      </c>
      <c r="I59" s="1"/>
      <c r="J59" s="1"/>
      <c r="K59" s="1"/>
      <c r="L59" s="1"/>
      <c r="M59" s="36"/>
      <c r="N59" s="36"/>
      <c r="O59" s="37"/>
      <c r="P59" s="38"/>
      <c r="Q59" s="36"/>
      <c r="R59" s="36"/>
      <c r="S59" s="36"/>
      <c r="T59" s="1"/>
      <c r="W59" s="146"/>
      <c r="X59" s="43"/>
      <c r="Y59" s="43"/>
      <c r="Z59" s="5"/>
      <c r="AB59" s="43"/>
      <c r="AC59" s="4"/>
      <c r="AD59" s="9"/>
      <c r="AE59" s="27"/>
      <c r="AF59" s="27"/>
    </row>
    <row r="60" spans="1:32" ht="15.75" thickBot="1">
      <c r="A60" s="149"/>
      <c r="B60" s="3">
        <v>3</v>
      </c>
      <c r="C60" s="3"/>
      <c r="D60" s="4" t="s">
        <v>230</v>
      </c>
      <c r="E60" s="9">
        <v>8</v>
      </c>
      <c r="F60" s="27"/>
      <c r="G60" s="9">
        <v>8</v>
      </c>
      <c r="I60" s="1"/>
      <c r="J60" s="1"/>
      <c r="K60" s="1"/>
      <c r="L60" s="35"/>
      <c r="M60" s="1"/>
      <c r="N60" s="1"/>
      <c r="O60" s="1"/>
      <c r="P60" s="1"/>
      <c r="Q60" s="1"/>
      <c r="R60" s="1"/>
      <c r="S60" s="1"/>
      <c r="T60" s="35"/>
      <c r="W60" s="147"/>
      <c r="X60" s="44"/>
      <c r="Y60" s="44"/>
      <c r="Z60" s="8"/>
      <c r="AB60" s="43"/>
      <c r="AC60" s="4"/>
      <c r="AD60" s="9"/>
      <c r="AE60" s="27"/>
      <c r="AF60" s="27"/>
    </row>
    <row r="61" spans="1:32" ht="15.75" thickBot="1">
      <c r="A61" s="149"/>
      <c r="B61" s="3">
        <v>4</v>
      </c>
      <c r="C61" s="3"/>
      <c r="D61" s="4" t="s">
        <v>231</v>
      </c>
      <c r="E61" s="9">
        <v>7</v>
      </c>
      <c r="F61" s="27"/>
      <c r="G61" s="9">
        <v>7</v>
      </c>
      <c r="I61" s="1"/>
      <c r="J61" s="1"/>
      <c r="K61" s="37"/>
      <c r="L61" s="70"/>
      <c r="M61" s="36"/>
      <c r="N61" s="1"/>
      <c r="O61" s="1"/>
      <c r="P61" s="1"/>
      <c r="Q61" s="1"/>
      <c r="R61" s="1"/>
      <c r="S61" s="37"/>
      <c r="T61" s="70"/>
      <c r="U61" s="20"/>
      <c r="AB61" s="43"/>
      <c r="AC61" s="4"/>
      <c r="AD61" s="9"/>
      <c r="AE61" s="27"/>
      <c r="AF61" s="27"/>
    </row>
    <row r="62" spans="1:32" ht="15.75" thickBot="1">
      <c r="A62" s="149"/>
      <c r="B62" s="3">
        <v>5</v>
      </c>
      <c r="C62" s="3"/>
      <c r="D62" s="4" t="s">
        <v>232</v>
      </c>
      <c r="E62" s="9">
        <v>6</v>
      </c>
      <c r="F62" s="27"/>
      <c r="G62" s="9">
        <v>6</v>
      </c>
      <c r="I62" s="1"/>
      <c r="J62" s="35"/>
      <c r="K62" s="1"/>
      <c r="L62" s="1"/>
      <c r="M62" s="1"/>
      <c r="N62" s="35"/>
      <c r="O62" s="1"/>
      <c r="P62" s="1"/>
      <c r="Q62" s="1"/>
      <c r="R62" s="35"/>
      <c r="S62" s="1"/>
      <c r="T62" s="1"/>
      <c r="U62" s="1"/>
      <c r="V62" s="35"/>
      <c r="W62" s="1"/>
      <c r="AB62" s="43"/>
      <c r="AC62" s="4"/>
      <c r="AD62" s="9"/>
      <c r="AE62" s="27"/>
      <c r="AF62" s="27"/>
    </row>
    <row r="63" spans="1:32" ht="15.75" thickBot="1">
      <c r="A63" s="149"/>
      <c r="B63" s="3">
        <v>6</v>
      </c>
      <c r="C63" s="3"/>
      <c r="D63" s="4" t="s">
        <v>233</v>
      </c>
      <c r="E63" s="9">
        <v>5</v>
      </c>
      <c r="F63" s="27"/>
      <c r="G63" s="9">
        <v>5</v>
      </c>
      <c r="I63" s="71"/>
      <c r="J63" s="38"/>
      <c r="K63" s="1"/>
      <c r="L63" s="1"/>
      <c r="M63" s="71"/>
      <c r="N63" s="38"/>
      <c r="O63" s="1"/>
      <c r="P63" s="1"/>
      <c r="Q63" s="71"/>
      <c r="R63" s="38"/>
      <c r="S63" s="1"/>
      <c r="T63" s="1"/>
      <c r="U63" s="71"/>
      <c r="V63" s="38"/>
      <c r="W63" s="1"/>
      <c r="AB63" s="43"/>
      <c r="AC63" s="4"/>
      <c r="AD63" s="9"/>
      <c r="AE63" s="27"/>
      <c r="AF63" s="27"/>
    </row>
    <row r="64" spans="1:32" ht="15.75" thickBot="1">
      <c r="A64" s="149"/>
      <c r="B64" s="3">
        <v>7</v>
      </c>
      <c r="C64" s="3"/>
      <c r="D64" s="15" t="s">
        <v>234</v>
      </c>
      <c r="E64" s="9">
        <v>4</v>
      </c>
      <c r="F64" s="27"/>
      <c r="G64" s="9">
        <v>4</v>
      </c>
      <c r="I64" s="35"/>
      <c r="J64" s="1"/>
      <c r="K64" s="35"/>
      <c r="L64" s="1"/>
      <c r="M64" s="35"/>
      <c r="N64" s="1"/>
      <c r="O64" s="35"/>
      <c r="P64" s="1"/>
      <c r="Q64" s="35"/>
      <c r="R64" s="1"/>
      <c r="S64" s="35"/>
      <c r="T64" s="1"/>
      <c r="U64" s="35"/>
      <c r="V64" s="1"/>
      <c r="W64" s="35"/>
      <c r="AB64" s="43"/>
      <c r="AC64" s="15"/>
      <c r="AD64" s="9"/>
      <c r="AE64" s="27"/>
      <c r="AF64" s="27"/>
    </row>
    <row r="65" spans="1:32" ht="15.75" thickBot="1">
      <c r="A65" s="150"/>
      <c r="B65" s="6">
        <v>8</v>
      </c>
      <c r="C65" s="6"/>
      <c r="D65" s="7" t="s">
        <v>235</v>
      </c>
      <c r="E65" s="10">
        <v>3</v>
      </c>
      <c r="F65" s="28"/>
      <c r="G65" s="10">
        <v>3</v>
      </c>
      <c r="I65" s="49">
        <v>1</v>
      </c>
      <c r="J65" s="48"/>
      <c r="K65" s="47">
        <v>8</v>
      </c>
      <c r="L65" s="48"/>
      <c r="M65" s="47">
        <v>4</v>
      </c>
      <c r="N65" s="48"/>
      <c r="O65" s="47">
        <v>5</v>
      </c>
      <c r="P65" s="48"/>
      <c r="Q65" s="47">
        <v>3</v>
      </c>
      <c r="R65" s="48"/>
      <c r="S65" s="47">
        <v>6</v>
      </c>
      <c r="T65" s="48"/>
      <c r="U65" s="47">
        <v>2</v>
      </c>
      <c r="V65" s="48"/>
      <c r="W65" s="47">
        <v>7</v>
      </c>
      <c r="AB65" s="44"/>
      <c r="AC65" s="7"/>
      <c r="AD65" s="10"/>
      <c r="AE65" s="28"/>
      <c r="AF65" s="28"/>
    </row>
    <row r="66" spans="1:32" ht="15.75" thickBot="1">
      <c r="A66" s="16"/>
      <c r="B66" s="16"/>
      <c r="C66" s="50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52"/>
      <c r="Z66" s="16"/>
      <c r="AA66" s="16"/>
      <c r="AB66" s="16"/>
      <c r="AC66" s="16"/>
      <c r="AD66" s="16"/>
      <c r="AE66" s="16"/>
      <c r="AF66" s="16"/>
    </row>
    <row r="67" spans="1:32" ht="15.75" thickBot="1"/>
    <row r="68" spans="1:32" ht="30.75" thickBot="1">
      <c r="A68" s="11" t="s">
        <v>4</v>
      </c>
      <c r="B68" s="12" t="s">
        <v>0</v>
      </c>
      <c r="C68" s="13" t="s">
        <v>2</v>
      </c>
      <c r="D68" s="13" t="s">
        <v>1</v>
      </c>
      <c r="E68" s="14" t="s">
        <v>14</v>
      </c>
      <c r="F68" s="26" t="s">
        <v>40</v>
      </c>
      <c r="G68" s="62" t="s">
        <v>41</v>
      </c>
      <c r="W68" s="145" t="s">
        <v>44</v>
      </c>
      <c r="X68" s="11" t="s">
        <v>43</v>
      </c>
      <c r="Y68" s="13" t="s">
        <v>42</v>
      </c>
      <c r="Z68" s="45" t="s">
        <v>1</v>
      </c>
      <c r="AB68" s="54" t="s">
        <v>2</v>
      </c>
      <c r="AC68" s="58" t="s">
        <v>1</v>
      </c>
      <c r="AD68" s="59" t="s">
        <v>14</v>
      </c>
      <c r="AE68" s="59" t="s">
        <v>40</v>
      </c>
      <c r="AF68" s="61" t="s">
        <v>41</v>
      </c>
    </row>
    <row r="69" spans="1:32" ht="15.75" thickBot="1">
      <c r="A69" s="160" t="s">
        <v>21</v>
      </c>
      <c r="B69" s="3">
        <v>1</v>
      </c>
      <c r="C69" s="3"/>
      <c r="D69" s="15" t="s">
        <v>236</v>
      </c>
      <c r="E69" s="9">
        <v>10</v>
      </c>
      <c r="F69" s="27"/>
      <c r="G69" s="63"/>
      <c r="I69" s="1"/>
      <c r="J69" s="1"/>
      <c r="K69" s="1"/>
      <c r="L69" s="1"/>
      <c r="M69" s="1"/>
      <c r="N69" s="1"/>
      <c r="O69" s="1"/>
      <c r="P69" s="35"/>
      <c r="Q69" s="1"/>
      <c r="R69" s="1"/>
      <c r="S69" s="1"/>
      <c r="T69" s="1"/>
      <c r="W69" s="146"/>
      <c r="X69" s="43"/>
      <c r="Y69" s="3"/>
      <c r="Z69" s="68"/>
      <c r="AB69" s="43"/>
      <c r="AC69" s="15"/>
      <c r="AD69" s="9"/>
      <c r="AE69" s="27"/>
      <c r="AF69" s="63"/>
    </row>
    <row r="70" spans="1:32" ht="15.75" thickBot="1">
      <c r="A70" s="161"/>
      <c r="B70" s="3">
        <v>2</v>
      </c>
      <c r="C70" s="3"/>
      <c r="D70" s="4" t="s">
        <v>237</v>
      </c>
      <c r="E70" s="9">
        <v>9</v>
      </c>
      <c r="F70" s="27"/>
      <c r="G70" s="27"/>
      <c r="I70" s="1"/>
      <c r="J70" s="1"/>
      <c r="K70" s="1"/>
      <c r="L70" s="1"/>
      <c r="M70" s="36"/>
      <c r="N70" s="36"/>
      <c r="O70" s="37"/>
      <c r="P70" s="38"/>
      <c r="Q70" s="36"/>
      <c r="R70" s="36"/>
      <c r="S70" s="36"/>
      <c r="T70" s="1"/>
      <c r="W70" s="146"/>
      <c r="X70" s="43"/>
      <c r="Y70" s="3"/>
      <c r="Z70" s="5"/>
      <c r="AB70" s="43"/>
      <c r="AC70" s="4"/>
      <c r="AD70" s="9"/>
      <c r="AE70" s="27"/>
      <c r="AF70" s="27"/>
    </row>
    <row r="71" spans="1:32" ht="15.75" thickBot="1">
      <c r="A71" s="161"/>
      <c r="B71" s="3">
        <v>3</v>
      </c>
      <c r="C71" s="3"/>
      <c r="D71" s="4" t="s">
        <v>23</v>
      </c>
      <c r="E71" s="9">
        <v>8</v>
      </c>
      <c r="F71" s="27"/>
      <c r="G71" s="27"/>
      <c r="I71" s="1"/>
      <c r="J71" s="1"/>
      <c r="K71" s="1"/>
      <c r="L71" s="35"/>
      <c r="M71" s="1"/>
      <c r="N71" s="1"/>
      <c r="O71" s="1"/>
      <c r="P71" s="1"/>
      <c r="Q71" s="1"/>
      <c r="R71" s="1"/>
      <c r="S71" s="1"/>
      <c r="T71" s="35"/>
      <c r="W71" s="147"/>
      <c r="X71" s="44"/>
      <c r="Y71" s="6"/>
      <c r="Z71" s="8"/>
      <c r="AB71" s="43"/>
      <c r="AC71" s="4"/>
      <c r="AD71" s="9"/>
      <c r="AE71" s="27"/>
      <c r="AF71" s="27"/>
    </row>
    <row r="72" spans="1:32" ht="15.75" thickBot="1">
      <c r="A72" s="161"/>
      <c r="B72" s="3">
        <v>4</v>
      </c>
      <c r="C72" s="3"/>
      <c r="D72" s="4" t="s">
        <v>238</v>
      </c>
      <c r="E72" s="9">
        <v>7</v>
      </c>
      <c r="F72" s="27"/>
      <c r="G72" s="27"/>
      <c r="I72" s="1"/>
      <c r="J72" s="1"/>
      <c r="K72" s="37"/>
      <c r="L72" s="70"/>
      <c r="M72" s="36"/>
      <c r="N72" s="1"/>
      <c r="O72" s="1"/>
      <c r="P72" s="1"/>
      <c r="Q72" s="1"/>
      <c r="R72" s="1"/>
      <c r="S72" s="37"/>
      <c r="T72" s="70"/>
      <c r="U72" s="20"/>
      <c r="AB72" s="43"/>
      <c r="AC72" s="4"/>
      <c r="AD72" s="9"/>
      <c r="AE72" s="27"/>
      <c r="AF72" s="27"/>
    </row>
    <row r="73" spans="1:32" ht="15.75" thickBot="1">
      <c r="A73" s="161"/>
      <c r="B73" s="3">
        <v>5</v>
      </c>
      <c r="C73" s="3"/>
      <c r="D73" s="4" t="s">
        <v>171</v>
      </c>
      <c r="E73" s="9">
        <v>6</v>
      </c>
      <c r="F73" s="27"/>
      <c r="G73" s="27"/>
      <c r="I73" s="1"/>
      <c r="J73" s="35"/>
      <c r="K73" s="1"/>
      <c r="L73" s="1"/>
      <c r="M73" s="1"/>
      <c r="N73" s="35"/>
      <c r="O73" s="1"/>
      <c r="P73" s="1"/>
      <c r="Q73" s="1"/>
      <c r="R73" s="35"/>
      <c r="S73" s="1"/>
      <c r="T73" s="1"/>
      <c r="U73" s="1"/>
      <c r="V73" s="35"/>
      <c r="W73" s="1"/>
      <c r="AB73" s="43"/>
      <c r="AC73" s="4"/>
      <c r="AD73" s="9"/>
      <c r="AE73" s="27"/>
      <c r="AF73" s="27"/>
    </row>
    <row r="74" spans="1:32" ht="15.75" thickBot="1">
      <c r="A74" s="161"/>
      <c r="B74" s="3">
        <v>6</v>
      </c>
      <c r="C74" s="3"/>
      <c r="D74" s="4" t="s">
        <v>209</v>
      </c>
      <c r="E74" s="9">
        <v>5</v>
      </c>
      <c r="F74" s="27"/>
      <c r="G74" s="27"/>
      <c r="I74" s="71"/>
      <c r="J74" s="38"/>
      <c r="K74" s="1"/>
      <c r="L74" s="1"/>
      <c r="M74" s="71"/>
      <c r="N74" s="38"/>
      <c r="O74" s="1"/>
      <c r="P74" s="1"/>
      <c r="Q74" s="71"/>
      <c r="R74" s="38"/>
      <c r="S74" s="1"/>
      <c r="T74" s="1"/>
      <c r="U74" s="71"/>
      <c r="V74" s="38"/>
      <c r="W74" s="1"/>
      <c r="AB74" s="43"/>
      <c r="AC74" s="4"/>
      <c r="AD74" s="9"/>
      <c r="AE74" s="27"/>
      <c r="AF74" s="27"/>
    </row>
    <row r="75" spans="1:32" ht="15.75" thickBot="1">
      <c r="A75" s="161"/>
      <c r="B75" s="3">
        <v>7</v>
      </c>
      <c r="C75" s="3"/>
      <c r="D75" s="15" t="s">
        <v>239</v>
      </c>
      <c r="E75" s="9">
        <v>4</v>
      </c>
      <c r="F75" s="27"/>
      <c r="G75" s="27"/>
      <c r="I75" s="35"/>
      <c r="J75" s="1"/>
      <c r="K75" s="35"/>
      <c r="L75" s="1"/>
      <c r="M75" s="35"/>
      <c r="N75" s="1"/>
      <c r="O75" s="35"/>
      <c r="P75" s="1"/>
      <c r="Q75" s="35"/>
      <c r="R75" s="1"/>
      <c r="S75" s="35"/>
      <c r="T75" s="1"/>
      <c r="U75" s="35"/>
      <c r="V75" s="1"/>
      <c r="W75" s="35"/>
      <c r="AB75" s="43"/>
      <c r="AC75" s="15"/>
      <c r="AD75" s="9"/>
      <c r="AE75" s="27"/>
      <c r="AF75" s="27"/>
    </row>
    <row r="76" spans="1:32" ht="15.75" thickBot="1">
      <c r="A76" s="162"/>
      <c r="B76" s="6">
        <v>8</v>
      </c>
      <c r="C76" s="6"/>
      <c r="D76" s="7" t="s">
        <v>240</v>
      </c>
      <c r="E76" s="10">
        <v>3</v>
      </c>
      <c r="F76" s="28"/>
      <c r="G76" s="28"/>
      <c r="I76" s="49">
        <v>1</v>
      </c>
      <c r="J76" s="48"/>
      <c r="K76" s="47">
        <v>8</v>
      </c>
      <c r="L76" s="48"/>
      <c r="M76" s="47">
        <v>4</v>
      </c>
      <c r="N76" s="48"/>
      <c r="O76" s="47">
        <v>5</v>
      </c>
      <c r="P76" s="48"/>
      <c r="Q76" s="47">
        <v>3</v>
      </c>
      <c r="R76" s="48"/>
      <c r="S76" s="47">
        <v>6</v>
      </c>
      <c r="T76" s="48"/>
      <c r="U76" s="47">
        <v>2</v>
      </c>
      <c r="V76" s="48"/>
      <c r="W76" s="47">
        <v>7</v>
      </c>
      <c r="AB76" s="44"/>
      <c r="AC76" s="7"/>
      <c r="AD76" s="10"/>
      <c r="AE76" s="28"/>
      <c r="AF76" s="28"/>
    </row>
    <row r="77" spans="1:32" ht="15.75" thickBot="1">
      <c r="A77" s="16"/>
      <c r="B77" s="16"/>
      <c r="C77" s="50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52"/>
      <c r="Z77" s="16"/>
      <c r="AA77" s="16"/>
      <c r="AB77" s="16"/>
      <c r="AC77" s="16"/>
      <c r="AD77" s="16"/>
      <c r="AE77" s="16"/>
      <c r="AF77" s="16"/>
    </row>
    <row r="78" spans="1:32" ht="15.75" thickBot="1"/>
    <row r="79" spans="1:32" ht="30.75" thickBot="1">
      <c r="A79" s="113" t="s">
        <v>4</v>
      </c>
      <c r="B79" s="114" t="s">
        <v>0</v>
      </c>
      <c r="C79" s="13" t="s">
        <v>2</v>
      </c>
      <c r="D79" s="13" t="s">
        <v>1</v>
      </c>
      <c r="E79" s="12" t="s">
        <v>14</v>
      </c>
      <c r="F79" s="12" t="s">
        <v>40</v>
      </c>
      <c r="G79" s="115" t="s">
        <v>41</v>
      </c>
      <c r="W79" s="145" t="s">
        <v>181</v>
      </c>
      <c r="X79" s="11" t="s">
        <v>43</v>
      </c>
      <c r="Y79" s="13" t="s">
        <v>42</v>
      </c>
      <c r="Z79" s="45" t="s">
        <v>1</v>
      </c>
      <c r="AB79" s="54" t="s">
        <v>2</v>
      </c>
      <c r="AC79" s="58" t="s">
        <v>1</v>
      </c>
      <c r="AD79" s="59" t="s">
        <v>14</v>
      </c>
      <c r="AE79" s="59" t="s">
        <v>40</v>
      </c>
      <c r="AF79" s="61" t="s">
        <v>41</v>
      </c>
    </row>
    <row r="80" spans="1:32" ht="15.75" thickBot="1">
      <c r="A80" s="163" t="s">
        <v>24</v>
      </c>
      <c r="B80" s="43">
        <v>1</v>
      </c>
      <c r="C80" s="3"/>
      <c r="D80" s="4" t="s">
        <v>26</v>
      </c>
      <c r="E80" s="3">
        <v>10</v>
      </c>
      <c r="F80" s="3"/>
      <c r="G80" s="9"/>
      <c r="I80" s="1"/>
      <c r="J80" s="1"/>
      <c r="K80" s="1"/>
      <c r="L80" s="1"/>
      <c r="M80" s="1"/>
      <c r="N80" s="1"/>
      <c r="O80" s="1"/>
      <c r="P80" s="35"/>
      <c r="Q80" s="1"/>
      <c r="R80" s="1"/>
      <c r="S80" s="1"/>
      <c r="T80" s="1"/>
      <c r="U80" s="1"/>
      <c r="V80" s="1"/>
      <c r="W80" s="146"/>
      <c r="X80" s="43"/>
      <c r="Y80" s="43"/>
      <c r="Z80" s="68"/>
      <c r="AB80" s="43"/>
      <c r="AC80" s="15"/>
      <c r="AD80" s="3"/>
      <c r="AE80" s="3"/>
      <c r="AF80" s="9"/>
    </row>
    <row r="81" spans="1:32" ht="15.75" thickBot="1">
      <c r="A81" s="164"/>
      <c r="B81" s="43">
        <v>2</v>
      </c>
      <c r="C81" s="3"/>
      <c r="D81" s="15" t="s">
        <v>241</v>
      </c>
      <c r="E81" s="3">
        <v>9</v>
      </c>
      <c r="F81" s="3"/>
      <c r="G81" s="9"/>
      <c r="I81" s="1"/>
      <c r="J81" s="1"/>
      <c r="K81" s="1"/>
      <c r="L81" s="1"/>
      <c r="M81" s="36"/>
      <c r="N81" s="36"/>
      <c r="O81" s="37"/>
      <c r="P81" s="38"/>
      <c r="Q81" s="36"/>
      <c r="R81" s="36"/>
      <c r="S81" s="36"/>
      <c r="T81" s="1"/>
      <c r="U81" s="1"/>
      <c r="V81" s="1"/>
      <c r="W81" s="146"/>
      <c r="X81" s="43"/>
      <c r="Y81" s="43"/>
      <c r="Z81" s="5"/>
      <c r="AB81" s="43"/>
      <c r="AC81" s="4"/>
      <c r="AD81" s="3"/>
      <c r="AE81" s="3"/>
      <c r="AF81" s="9"/>
    </row>
    <row r="82" spans="1:32" ht="15.75" thickBot="1">
      <c r="A82" s="164"/>
      <c r="B82" s="43">
        <v>3</v>
      </c>
      <c r="C82" s="3"/>
      <c r="D82" s="15" t="s">
        <v>242</v>
      </c>
      <c r="E82" s="3">
        <v>8</v>
      </c>
      <c r="F82" s="3"/>
      <c r="G82" s="9"/>
      <c r="I82" s="1"/>
      <c r="J82" s="1"/>
      <c r="K82" s="1"/>
      <c r="L82" s="35"/>
      <c r="M82" s="1"/>
      <c r="N82" s="1"/>
      <c r="O82" s="1"/>
      <c r="P82" s="1"/>
      <c r="Q82" s="1"/>
      <c r="R82" s="1"/>
      <c r="S82" s="1"/>
      <c r="T82" s="35"/>
      <c r="U82" s="1"/>
      <c r="V82" s="1"/>
      <c r="W82" s="147"/>
      <c r="X82" s="44"/>
      <c r="Y82" s="44"/>
      <c r="Z82" s="72"/>
      <c r="AB82" s="43"/>
      <c r="AC82" s="15"/>
      <c r="AD82" s="3"/>
      <c r="AE82" s="3"/>
      <c r="AF82" s="9"/>
    </row>
    <row r="83" spans="1:32" ht="15.75" thickBot="1">
      <c r="A83" s="164"/>
      <c r="B83" s="43">
        <v>4</v>
      </c>
      <c r="C83" s="3"/>
      <c r="D83" s="4" t="s">
        <v>243</v>
      </c>
      <c r="E83" s="3">
        <v>7</v>
      </c>
      <c r="F83" s="3"/>
      <c r="G83" s="9"/>
      <c r="I83" s="1"/>
      <c r="J83" s="1"/>
      <c r="K83" s="37"/>
      <c r="L83" s="70"/>
      <c r="M83" s="36"/>
      <c r="N83" s="1"/>
      <c r="O83" s="1"/>
      <c r="P83" s="1"/>
      <c r="Q83" s="1"/>
      <c r="R83" s="1"/>
      <c r="S83" s="37"/>
      <c r="T83" s="70"/>
      <c r="U83" s="36"/>
      <c r="V83" s="1"/>
      <c r="AB83" s="43"/>
      <c r="AC83" s="4"/>
      <c r="AD83" s="3"/>
      <c r="AE83" s="3"/>
      <c r="AF83" s="9"/>
    </row>
    <row r="84" spans="1:32" ht="15.75" thickBot="1">
      <c r="A84" s="164"/>
      <c r="B84" s="43">
        <v>5</v>
      </c>
      <c r="C84" s="3"/>
      <c r="D84" s="4" t="s">
        <v>184</v>
      </c>
      <c r="E84" s="3">
        <v>6</v>
      </c>
      <c r="F84" s="3"/>
      <c r="G84" s="9"/>
      <c r="I84" s="1"/>
      <c r="J84" s="35"/>
      <c r="K84" s="1"/>
      <c r="L84" s="1"/>
      <c r="M84" s="1"/>
      <c r="N84" s="35"/>
      <c r="O84" s="1"/>
      <c r="P84" s="1"/>
      <c r="Q84" s="1"/>
      <c r="R84" s="35"/>
      <c r="S84" s="1"/>
      <c r="T84" s="1"/>
      <c r="U84" s="1"/>
      <c r="V84" s="35"/>
      <c r="AB84" s="43"/>
      <c r="AC84" s="4"/>
      <c r="AD84" s="3"/>
      <c r="AE84" s="3"/>
      <c r="AF84" s="9"/>
    </row>
    <row r="85" spans="1:32" ht="15.75" thickBot="1">
      <c r="A85" s="164"/>
      <c r="B85" s="43">
        <v>6</v>
      </c>
      <c r="C85" s="3"/>
      <c r="D85" s="4" t="s">
        <v>244</v>
      </c>
      <c r="E85" s="3">
        <v>5</v>
      </c>
      <c r="F85" s="3"/>
      <c r="G85" s="9"/>
      <c r="I85" s="18"/>
      <c r="J85" s="19"/>
      <c r="M85" s="18"/>
      <c r="N85" s="19"/>
      <c r="Q85" s="18"/>
      <c r="R85" s="19"/>
      <c r="U85" s="18"/>
      <c r="V85" s="19"/>
      <c r="AB85" s="43"/>
      <c r="AC85" s="4"/>
      <c r="AD85" s="3"/>
      <c r="AE85" s="3"/>
      <c r="AF85" s="9"/>
    </row>
    <row r="86" spans="1:32" ht="15.75" thickBot="1">
      <c r="A86" s="164"/>
      <c r="B86" s="43"/>
      <c r="C86" s="3"/>
      <c r="D86" s="15"/>
      <c r="E86" s="3"/>
      <c r="F86" s="3"/>
      <c r="G86" s="9"/>
      <c r="I86" s="17"/>
      <c r="K86" s="17"/>
      <c r="M86" s="17"/>
      <c r="O86" s="17"/>
      <c r="Q86" s="17"/>
      <c r="S86" s="17"/>
      <c r="U86" s="17"/>
      <c r="W86" s="17"/>
      <c r="AB86" s="43"/>
      <c r="AC86" s="15"/>
      <c r="AD86" s="3"/>
      <c r="AE86" s="3"/>
      <c r="AF86" s="9"/>
    </row>
    <row r="87" spans="1:32" ht="15.75" thickBot="1">
      <c r="A87" s="165"/>
      <c r="B87" s="44"/>
      <c r="C87" s="6"/>
      <c r="D87" s="7"/>
      <c r="E87" s="6"/>
      <c r="F87" s="6"/>
      <c r="G87" s="10"/>
      <c r="I87" s="49">
        <v>1</v>
      </c>
      <c r="J87" s="48"/>
      <c r="K87" s="47">
        <v>8</v>
      </c>
      <c r="L87" s="48"/>
      <c r="M87" s="47">
        <v>4</v>
      </c>
      <c r="N87" s="48"/>
      <c r="O87" s="47">
        <v>5</v>
      </c>
      <c r="P87" s="48"/>
      <c r="Q87" s="47">
        <v>3</v>
      </c>
      <c r="R87" s="48"/>
      <c r="S87" s="47">
        <v>6</v>
      </c>
      <c r="T87" s="48"/>
      <c r="U87" s="47">
        <v>2</v>
      </c>
      <c r="V87" s="48"/>
      <c r="W87" s="47">
        <v>7</v>
      </c>
      <c r="AB87" s="44"/>
      <c r="AC87" s="7"/>
      <c r="AD87" s="6"/>
      <c r="AE87" s="6"/>
      <c r="AF87" s="10"/>
    </row>
    <row r="88" spans="1:32" ht="15.75" thickBot="1">
      <c r="A88" s="16"/>
      <c r="B88" s="16"/>
      <c r="C88" s="50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52"/>
      <c r="Z88" s="16"/>
      <c r="AA88" s="16"/>
      <c r="AB88" s="16"/>
      <c r="AC88" s="16"/>
      <c r="AD88" s="16"/>
      <c r="AE88" s="16"/>
      <c r="AF88" s="16"/>
    </row>
    <row r="89" spans="1:32" ht="15.75" thickBot="1"/>
    <row r="90" spans="1:32" ht="30.75" thickBot="1">
      <c r="A90" s="11" t="s">
        <v>4</v>
      </c>
      <c r="B90" s="12" t="s">
        <v>0</v>
      </c>
      <c r="C90" s="13" t="s">
        <v>2</v>
      </c>
      <c r="D90" s="13" t="s">
        <v>1</v>
      </c>
      <c r="E90" s="14" t="s">
        <v>14</v>
      </c>
      <c r="F90" s="26" t="s">
        <v>40</v>
      </c>
      <c r="G90" s="42" t="s">
        <v>41</v>
      </c>
      <c r="W90" s="166" t="s">
        <v>27</v>
      </c>
      <c r="X90" s="11" t="s">
        <v>43</v>
      </c>
      <c r="Y90" s="13" t="s">
        <v>42</v>
      </c>
      <c r="Z90" s="45" t="s">
        <v>1</v>
      </c>
      <c r="AB90" s="54" t="s">
        <v>2</v>
      </c>
      <c r="AC90" s="58" t="s">
        <v>1</v>
      </c>
      <c r="AD90" s="59" t="s">
        <v>14</v>
      </c>
      <c r="AE90" s="59" t="s">
        <v>40</v>
      </c>
      <c r="AF90" s="61" t="s">
        <v>41</v>
      </c>
    </row>
    <row r="91" spans="1:32" ht="15.75" thickBot="1">
      <c r="A91" s="154" t="s">
        <v>27</v>
      </c>
      <c r="B91" s="3">
        <v>1</v>
      </c>
      <c r="C91" s="3"/>
      <c r="D91" s="15" t="s">
        <v>28</v>
      </c>
      <c r="E91" s="9">
        <v>10</v>
      </c>
      <c r="F91" s="27"/>
      <c r="G91" s="27"/>
      <c r="J91" s="1"/>
      <c r="K91" s="1"/>
      <c r="L91" s="1"/>
      <c r="M91" s="1"/>
      <c r="N91" s="1"/>
      <c r="O91" s="1"/>
      <c r="P91" s="35"/>
      <c r="Q91" s="1"/>
      <c r="R91" s="1"/>
      <c r="S91" s="1"/>
      <c r="T91" s="1"/>
      <c r="U91" s="1"/>
      <c r="V91" s="1"/>
      <c r="W91" s="167"/>
      <c r="X91" s="43"/>
      <c r="Y91" s="3"/>
      <c r="Z91" s="68"/>
      <c r="AB91" s="64"/>
      <c r="AC91" s="69"/>
      <c r="AD91" s="66"/>
      <c r="AE91" s="63"/>
      <c r="AF91" s="63"/>
    </row>
    <row r="92" spans="1:32" ht="15.75" thickBot="1">
      <c r="A92" s="155"/>
      <c r="B92" s="3">
        <v>2</v>
      </c>
      <c r="C92" s="3"/>
      <c r="D92" s="4" t="s">
        <v>245</v>
      </c>
      <c r="E92" s="9">
        <v>9</v>
      </c>
      <c r="F92" s="27"/>
      <c r="G92" s="27"/>
      <c r="J92" s="1"/>
      <c r="K92" s="1"/>
      <c r="L92" s="1"/>
      <c r="M92" s="36"/>
      <c r="N92" s="36"/>
      <c r="O92" s="37"/>
      <c r="P92" s="38"/>
      <c r="Q92" s="36"/>
      <c r="R92" s="36"/>
      <c r="S92" s="36"/>
      <c r="T92" s="1"/>
      <c r="U92" s="1"/>
      <c r="V92" s="1"/>
      <c r="W92" s="167"/>
      <c r="X92" s="43"/>
      <c r="Y92" s="3"/>
      <c r="Z92" s="5"/>
      <c r="AB92" s="43"/>
      <c r="AC92" s="4"/>
      <c r="AD92" s="9"/>
      <c r="AE92" s="27"/>
      <c r="AF92" s="27"/>
    </row>
    <row r="93" spans="1:32" ht="15.75" thickBot="1">
      <c r="A93" s="155"/>
      <c r="B93" s="3">
        <v>3</v>
      </c>
      <c r="C93" s="3"/>
      <c r="D93" s="4" t="s">
        <v>246</v>
      </c>
      <c r="E93" s="9">
        <v>8</v>
      </c>
      <c r="F93" s="27"/>
      <c r="G93" s="27"/>
      <c r="J93" s="1"/>
      <c r="K93" s="1"/>
      <c r="L93" s="35"/>
      <c r="M93" s="1"/>
      <c r="N93" s="1"/>
      <c r="O93" s="1"/>
      <c r="P93" s="1"/>
      <c r="Q93" s="1"/>
      <c r="R93" s="1"/>
      <c r="S93" s="1"/>
      <c r="T93" s="35"/>
      <c r="U93" s="1"/>
      <c r="V93" s="1"/>
      <c r="W93" s="168"/>
      <c r="X93" s="44"/>
      <c r="Y93" s="6"/>
      <c r="Z93" s="8"/>
      <c r="AB93" s="43"/>
      <c r="AC93" s="4"/>
      <c r="AD93" s="9"/>
      <c r="AE93" s="27"/>
      <c r="AF93" s="27"/>
    </row>
    <row r="94" spans="1:32" ht="15.75" thickBot="1">
      <c r="A94" s="155"/>
      <c r="B94" s="3">
        <v>4</v>
      </c>
      <c r="C94" s="3"/>
      <c r="D94" s="4" t="s">
        <v>247</v>
      </c>
      <c r="E94" s="9">
        <v>7</v>
      </c>
      <c r="F94" s="27"/>
      <c r="G94" s="27"/>
      <c r="J94" s="1"/>
      <c r="K94" s="37"/>
      <c r="L94" s="70"/>
      <c r="M94" s="36"/>
      <c r="N94" s="1"/>
      <c r="O94" s="1"/>
      <c r="P94" s="1"/>
      <c r="Q94" s="1"/>
      <c r="R94" s="1"/>
      <c r="S94" s="37"/>
      <c r="T94" s="70"/>
      <c r="U94" s="36"/>
      <c r="V94" s="1"/>
      <c r="AB94" s="43"/>
      <c r="AC94" s="4"/>
      <c r="AD94" s="9"/>
      <c r="AE94" s="40"/>
      <c r="AF94" s="27"/>
    </row>
    <row r="95" spans="1:32" ht="15.75" thickBot="1">
      <c r="A95" s="155"/>
      <c r="B95" s="3">
        <v>5</v>
      </c>
      <c r="C95" s="3"/>
      <c r="D95" s="4" t="s">
        <v>248</v>
      </c>
      <c r="E95" s="9">
        <v>6</v>
      </c>
      <c r="F95" s="27"/>
      <c r="G95" s="27"/>
      <c r="J95" s="35"/>
      <c r="K95" s="1"/>
      <c r="L95" s="1"/>
      <c r="M95" s="1"/>
      <c r="N95" s="35"/>
      <c r="O95" s="1"/>
      <c r="P95" s="1"/>
      <c r="Q95" s="1"/>
      <c r="R95" s="35"/>
      <c r="S95" s="1"/>
      <c r="T95" s="1"/>
      <c r="U95" s="1"/>
      <c r="V95" s="35"/>
      <c r="AB95" s="43"/>
      <c r="AC95" s="4"/>
      <c r="AD95" s="9"/>
      <c r="AE95" s="40"/>
      <c r="AF95" s="27"/>
    </row>
    <row r="96" spans="1:32" ht="15.75" thickBot="1">
      <c r="A96" s="155"/>
      <c r="B96" s="3">
        <v>6</v>
      </c>
      <c r="C96" s="3"/>
      <c r="D96" s="4" t="s">
        <v>17</v>
      </c>
      <c r="E96" s="9">
        <v>5</v>
      </c>
      <c r="F96" s="27"/>
      <c r="G96" s="27"/>
      <c r="I96" s="18"/>
      <c r="J96" s="19"/>
      <c r="M96" s="18"/>
      <c r="N96" s="19"/>
      <c r="Q96" s="18"/>
      <c r="R96" s="19"/>
      <c r="U96" s="18"/>
      <c r="V96" s="19"/>
      <c r="AB96" s="43"/>
      <c r="AC96" s="4"/>
      <c r="AD96" s="9"/>
      <c r="AE96" s="40"/>
      <c r="AF96" s="27"/>
    </row>
    <row r="97" spans="1:32" ht="15.75" thickBot="1">
      <c r="A97" s="155"/>
      <c r="B97" s="3"/>
      <c r="C97" s="3"/>
      <c r="D97" s="15"/>
      <c r="E97" s="9"/>
      <c r="F97" s="27"/>
      <c r="G97" s="27"/>
      <c r="I97" s="17"/>
      <c r="K97" s="17"/>
      <c r="M97" s="17"/>
      <c r="O97" s="17"/>
      <c r="Q97" s="17"/>
      <c r="S97" s="17"/>
      <c r="U97" s="17"/>
      <c r="W97" s="17"/>
      <c r="AB97" s="43"/>
      <c r="AC97" s="4"/>
      <c r="AD97" s="9"/>
      <c r="AE97" s="40"/>
      <c r="AF97" s="27"/>
    </row>
    <row r="98" spans="1:32" ht="15.75" thickBot="1">
      <c r="A98" s="156"/>
      <c r="B98" s="6"/>
      <c r="C98" s="6"/>
      <c r="D98" s="7"/>
      <c r="E98" s="10"/>
      <c r="F98" s="28"/>
      <c r="G98" s="28"/>
      <c r="I98" s="49">
        <v>1</v>
      </c>
      <c r="J98" s="48"/>
      <c r="K98" s="47">
        <v>8</v>
      </c>
      <c r="L98" s="48"/>
      <c r="M98" s="47">
        <v>4</v>
      </c>
      <c r="N98" s="48"/>
      <c r="O98" s="47">
        <v>5</v>
      </c>
      <c r="P98" s="48"/>
      <c r="Q98" s="47">
        <v>3</v>
      </c>
      <c r="R98" s="48"/>
      <c r="S98" s="47">
        <v>6</v>
      </c>
      <c r="T98" s="48"/>
      <c r="U98" s="47">
        <v>2</v>
      </c>
      <c r="V98" s="48"/>
      <c r="W98" s="47">
        <v>7</v>
      </c>
      <c r="AB98" s="44"/>
      <c r="AC98" s="7"/>
      <c r="AD98" s="10"/>
      <c r="AE98" s="41"/>
      <c r="AF98" s="28"/>
    </row>
    <row r="99" spans="1:32" ht="15.75" thickBot="1">
      <c r="A99" s="16"/>
      <c r="B99" s="16"/>
      <c r="C99" s="50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52"/>
      <c r="Z99" s="16"/>
      <c r="AA99" s="16"/>
      <c r="AB99" s="16"/>
      <c r="AC99" s="16"/>
      <c r="AD99" s="16"/>
      <c r="AE99" s="16"/>
      <c r="AF99" s="16"/>
    </row>
    <row r="100" spans="1:32" ht="15.75" thickBot="1"/>
    <row r="101" spans="1:32" ht="30.75" thickBot="1">
      <c r="A101" s="11" t="s">
        <v>4</v>
      </c>
      <c r="B101" s="12" t="s">
        <v>0</v>
      </c>
      <c r="C101" s="13" t="s">
        <v>2</v>
      </c>
      <c r="D101" s="13" t="s">
        <v>1</v>
      </c>
      <c r="E101" s="14" t="s">
        <v>14</v>
      </c>
      <c r="F101" s="26" t="s">
        <v>40</v>
      </c>
      <c r="G101" s="42" t="s">
        <v>41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51" t="s">
        <v>29</v>
      </c>
      <c r="X101" s="11" t="s">
        <v>43</v>
      </c>
      <c r="Y101" s="13" t="s">
        <v>42</v>
      </c>
      <c r="Z101" s="45" t="s">
        <v>1</v>
      </c>
      <c r="AB101" s="54" t="s">
        <v>2</v>
      </c>
      <c r="AC101" s="58" t="s">
        <v>1</v>
      </c>
      <c r="AD101" s="59" t="s">
        <v>14</v>
      </c>
      <c r="AE101" s="59" t="s">
        <v>40</v>
      </c>
      <c r="AF101" s="61" t="s">
        <v>41</v>
      </c>
    </row>
    <row r="102" spans="1:32" ht="15.75" thickBot="1">
      <c r="A102" s="154" t="s">
        <v>29</v>
      </c>
      <c r="B102" s="3">
        <v>1</v>
      </c>
      <c r="C102" s="3"/>
      <c r="D102" s="4" t="s">
        <v>215</v>
      </c>
      <c r="E102" s="9">
        <v>10</v>
      </c>
      <c r="F102" s="27"/>
      <c r="G102" s="27"/>
      <c r="I102" s="1"/>
      <c r="J102" s="1"/>
      <c r="K102" s="1"/>
      <c r="L102" s="1"/>
      <c r="M102" s="1"/>
      <c r="N102" s="1"/>
      <c r="O102" s="1"/>
      <c r="P102" s="35"/>
      <c r="Q102" s="1"/>
      <c r="R102" s="1"/>
      <c r="S102" s="1"/>
      <c r="T102" s="1"/>
      <c r="U102" s="1"/>
      <c r="V102" s="1"/>
      <c r="W102" s="152"/>
      <c r="X102" s="43"/>
      <c r="Y102" s="43"/>
      <c r="Z102" s="68"/>
      <c r="AB102" s="43"/>
      <c r="AC102" s="15"/>
      <c r="AD102" s="9"/>
      <c r="AE102" s="27"/>
      <c r="AF102" s="27"/>
    </row>
    <row r="103" spans="1:32" ht="15.75" thickBot="1">
      <c r="A103" s="155"/>
      <c r="B103" s="3">
        <v>2</v>
      </c>
      <c r="C103" s="3"/>
      <c r="D103" s="4" t="s">
        <v>249</v>
      </c>
      <c r="E103" s="9">
        <v>9</v>
      </c>
      <c r="F103" s="27"/>
      <c r="G103" s="27"/>
      <c r="I103" s="1"/>
      <c r="J103" s="1"/>
      <c r="K103" s="1"/>
      <c r="L103" s="1"/>
      <c r="M103" s="36"/>
      <c r="N103" s="36"/>
      <c r="O103" s="37"/>
      <c r="P103" s="38"/>
      <c r="Q103" s="36"/>
      <c r="R103" s="36"/>
      <c r="S103" s="36"/>
      <c r="T103" s="1"/>
      <c r="U103" s="1"/>
      <c r="V103" s="1"/>
      <c r="W103" s="152"/>
      <c r="X103" s="43"/>
      <c r="Y103" s="43"/>
      <c r="Z103" s="5"/>
      <c r="AB103" s="43"/>
      <c r="AC103" s="4"/>
      <c r="AD103" s="9"/>
      <c r="AE103" s="27"/>
      <c r="AF103" s="27"/>
    </row>
    <row r="104" spans="1:32" ht="15.75" thickBot="1">
      <c r="A104" s="155"/>
      <c r="B104" s="3">
        <v>3</v>
      </c>
      <c r="C104" s="3"/>
      <c r="D104" s="4" t="s">
        <v>250</v>
      </c>
      <c r="E104" s="9">
        <v>8</v>
      </c>
      <c r="F104" s="27"/>
      <c r="G104" s="27"/>
      <c r="I104" s="1"/>
      <c r="J104" s="1"/>
      <c r="K104" s="1"/>
      <c r="L104" s="35"/>
      <c r="M104" s="1"/>
      <c r="N104" s="1"/>
      <c r="O104" s="1"/>
      <c r="P104" s="1"/>
      <c r="Q104" s="1"/>
      <c r="R104" s="1"/>
      <c r="S104" s="1"/>
      <c r="T104" s="35"/>
      <c r="U104" s="1"/>
      <c r="V104" s="1"/>
      <c r="W104" s="153"/>
      <c r="X104" s="44"/>
      <c r="Y104" s="44"/>
      <c r="Z104" s="72"/>
      <c r="AB104" s="43"/>
      <c r="AC104" s="15"/>
      <c r="AD104" s="9"/>
      <c r="AE104" s="27"/>
      <c r="AF104" s="27"/>
    </row>
    <row r="105" spans="1:32" ht="15.75" thickBot="1">
      <c r="A105" s="155"/>
      <c r="B105" s="3">
        <v>4</v>
      </c>
      <c r="C105" s="3"/>
      <c r="D105" s="15" t="s">
        <v>251</v>
      </c>
      <c r="E105" s="9">
        <v>7</v>
      </c>
      <c r="F105" s="27"/>
      <c r="G105" s="27"/>
      <c r="I105" s="1"/>
      <c r="J105" s="1"/>
      <c r="K105" s="37"/>
      <c r="L105" s="70"/>
      <c r="M105" s="36"/>
      <c r="N105" s="1"/>
      <c r="O105" s="1"/>
      <c r="P105" s="1"/>
      <c r="Q105" s="1"/>
      <c r="R105" s="1"/>
      <c r="S105" s="37"/>
      <c r="T105" s="70"/>
      <c r="U105" s="36"/>
      <c r="V105" s="1"/>
      <c r="W105" s="1"/>
      <c r="AB105" s="43"/>
      <c r="AC105" s="4"/>
      <c r="AD105" s="9"/>
      <c r="AE105" s="27"/>
      <c r="AF105" s="27"/>
    </row>
    <row r="106" spans="1:32" ht="15.75" thickBot="1">
      <c r="A106" s="155"/>
      <c r="B106" s="3">
        <v>5</v>
      </c>
      <c r="C106" s="3"/>
      <c r="D106" s="15" t="s">
        <v>86</v>
      </c>
      <c r="E106" s="9">
        <v>6</v>
      </c>
      <c r="F106" s="27"/>
      <c r="G106" s="27"/>
      <c r="I106" s="1"/>
      <c r="J106" s="35"/>
      <c r="K106" s="1"/>
      <c r="L106" s="1"/>
      <c r="M106" s="1"/>
      <c r="N106" s="35"/>
      <c r="O106" s="1"/>
      <c r="P106" s="1"/>
      <c r="Q106" s="1"/>
      <c r="R106" s="35"/>
      <c r="S106" s="1"/>
      <c r="T106" s="1"/>
      <c r="U106" s="1"/>
      <c r="V106" s="35"/>
      <c r="W106" s="1"/>
      <c r="AB106" s="43"/>
      <c r="AC106" s="4"/>
      <c r="AD106" s="9"/>
      <c r="AE106" s="27"/>
      <c r="AF106" s="27"/>
    </row>
    <row r="107" spans="1:32" ht="15.75" thickBot="1">
      <c r="A107" s="155"/>
      <c r="B107" s="3"/>
      <c r="C107" s="3"/>
      <c r="D107" s="4"/>
      <c r="E107" s="9"/>
      <c r="F107" s="27"/>
      <c r="G107" s="27"/>
      <c r="I107" s="71"/>
      <c r="J107" s="38"/>
      <c r="K107" s="1"/>
      <c r="L107" s="1"/>
      <c r="M107" s="71"/>
      <c r="N107" s="38"/>
      <c r="O107" s="1"/>
      <c r="P107" s="1"/>
      <c r="Q107" s="71"/>
      <c r="R107" s="38"/>
      <c r="S107" s="1"/>
      <c r="T107" s="1"/>
      <c r="U107" s="71"/>
      <c r="V107" s="38"/>
      <c r="W107" s="1"/>
      <c r="AB107" s="43"/>
      <c r="AC107" s="4"/>
      <c r="AD107" s="9"/>
      <c r="AE107" s="27"/>
      <c r="AF107" s="27"/>
    </row>
    <row r="108" spans="1:32" ht="15.75" thickBot="1">
      <c r="A108" s="155"/>
      <c r="B108" s="3"/>
      <c r="C108" s="3"/>
      <c r="D108" s="15"/>
      <c r="E108" s="9"/>
      <c r="F108" s="27"/>
      <c r="G108" s="27"/>
      <c r="I108" s="35"/>
      <c r="J108" s="1"/>
      <c r="K108" s="35"/>
      <c r="L108" s="1"/>
      <c r="M108" s="35"/>
      <c r="N108" s="1"/>
      <c r="O108" s="35"/>
      <c r="P108" s="1"/>
      <c r="Q108" s="35"/>
      <c r="R108" s="1"/>
      <c r="S108" s="35"/>
      <c r="T108" s="1"/>
      <c r="U108" s="35"/>
      <c r="V108" s="1"/>
      <c r="W108" s="35"/>
      <c r="AB108" s="43"/>
      <c r="AC108" s="4"/>
      <c r="AD108" s="9"/>
      <c r="AE108" s="40"/>
      <c r="AF108" s="27"/>
    </row>
    <row r="109" spans="1:32" ht="15.75" thickBot="1">
      <c r="A109" s="156"/>
      <c r="B109" s="6"/>
      <c r="C109" s="6"/>
      <c r="D109" s="7"/>
      <c r="E109" s="10"/>
      <c r="F109" s="28"/>
      <c r="G109" s="28"/>
      <c r="I109" s="49">
        <v>1</v>
      </c>
      <c r="J109" s="48"/>
      <c r="K109" s="47">
        <v>8</v>
      </c>
      <c r="L109" s="48"/>
      <c r="M109" s="47">
        <v>4</v>
      </c>
      <c r="N109" s="48"/>
      <c r="O109" s="47">
        <v>5</v>
      </c>
      <c r="P109" s="48"/>
      <c r="Q109" s="47">
        <v>3</v>
      </c>
      <c r="R109" s="48"/>
      <c r="S109" s="47">
        <v>6</v>
      </c>
      <c r="T109" s="48"/>
      <c r="U109" s="47">
        <v>2</v>
      </c>
      <c r="V109" s="48"/>
      <c r="W109" s="47">
        <v>7</v>
      </c>
      <c r="AB109" s="44"/>
      <c r="AC109" s="7"/>
      <c r="AD109" s="10"/>
      <c r="AE109" s="41"/>
      <c r="AF109" s="28"/>
    </row>
    <row r="110" spans="1:32" ht="15.75" thickBot="1">
      <c r="A110" s="16"/>
      <c r="B110" s="16"/>
      <c r="C110" s="50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52"/>
      <c r="Z110" s="16"/>
      <c r="AA110" s="16"/>
      <c r="AB110" s="16"/>
      <c r="AC110" s="16"/>
      <c r="AD110" s="16"/>
      <c r="AE110" s="16"/>
      <c r="AF110" s="16"/>
    </row>
    <row r="111" spans="1:32" ht="15.75" thickBot="1"/>
    <row r="112" spans="1:32" ht="30.75" thickBot="1">
      <c r="A112" s="11" t="s">
        <v>4</v>
      </c>
      <c r="B112" s="12" t="s">
        <v>0</v>
      </c>
      <c r="C112" s="13" t="s">
        <v>2</v>
      </c>
      <c r="D112" s="13" t="s">
        <v>1</v>
      </c>
      <c r="E112" s="14" t="s">
        <v>14</v>
      </c>
      <c r="F112" s="26" t="s">
        <v>40</v>
      </c>
      <c r="G112" s="42" t="s">
        <v>41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51" t="s">
        <v>32</v>
      </c>
      <c r="X112" s="11" t="s">
        <v>43</v>
      </c>
      <c r="Y112" s="13" t="s">
        <v>42</v>
      </c>
      <c r="Z112" s="45" t="s">
        <v>1</v>
      </c>
      <c r="AB112" s="54" t="s">
        <v>2</v>
      </c>
      <c r="AC112" s="58" t="s">
        <v>1</v>
      </c>
      <c r="AD112" s="59" t="s">
        <v>14</v>
      </c>
      <c r="AE112" s="59" t="s">
        <v>40</v>
      </c>
      <c r="AF112" s="61" t="s">
        <v>41</v>
      </c>
    </row>
    <row r="113" spans="1:32" ht="15.75" thickBot="1">
      <c r="A113" s="154" t="s">
        <v>32</v>
      </c>
      <c r="B113" s="3">
        <v>1</v>
      </c>
      <c r="C113" s="3"/>
      <c r="D113" s="15" t="s">
        <v>252</v>
      </c>
      <c r="E113" s="9">
        <v>10</v>
      </c>
      <c r="F113" s="27"/>
      <c r="G113" s="27"/>
      <c r="I113" s="1"/>
      <c r="J113" s="1"/>
      <c r="K113" s="1"/>
      <c r="L113" s="1"/>
      <c r="M113" s="1"/>
      <c r="N113" s="1"/>
      <c r="O113" s="1"/>
      <c r="P113" s="35"/>
      <c r="Q113" s="1"/>
      <c r="R113" s="1"/>
      <c r="S113" s="1"/>
      <c r="T113" s="1"/>
      <c r="U113" s="1"/>
      <c r="V113" s="1"/>
      <c r="W113" s="152"/>
      <c r="X113" s="43"/>
      <c r="Y113" s="43"/>
      <c r="Z113" s="68"/>
      <c r="AB113" s="43"/>
      <c r="AC113" s="15"/>
      <c r="AD113" s="9"/>
      <c r="AE113" s="27"/>
      <c r="AF113" s="27"/>
    </row>
    <row r="114" spans="1:32" ht="15.75" thickBot="1">
      <c r="A114" s="155"/>
      <c r="B114" s="3">
        <v>2</v>
      </c>
      <c r="C114" s="3"/>
      <c r="D114" s="4" t="s">
        <v>253</v>
      </c>
      <c r="E114" s="9">
        <v>9</v>
      </c>
      <c r="F114" s="27"/>
      <c r="G114" s="27"/>
      <c r="I114" s="1"/>
      <c r="J114" s="1"/>
      <c r="K114" s="1"/>
      <c r="L114" s="1"/>
      <c r="M114" s="36"/>
      <c r="N114" s="36"/>
      <c r="O114" s="37"/>
      <c r="P114" s="38"/>
      <c r="Q114" s="36"/>
      <c r="R114" s="36"/>
      <c r="S114" s="36"/>
      <c r="T114" s="1"/>
      <c r="U114" s="1"/>
      <c r="V114" s="1"/>
      <c r="W114" s="152"/>
      <c r="X114" s="43"/>
      <c r="Y114" s="43"/>
      <c r="Z114" s="5"/>
      <c r="AB114" s="43"/>
      <c r="AC114" s="4"/>
      <c r="AD114" s="9"/>
      <c r="AE114" s="27"/>
      <c r="AF114" s="27"/>
    </row>
    <row r="115" spans="1:32" ht="15.75" thickBot="1">
      <c r="A115" s="155"/>
      <c r="B115" s="3">
        <v>3</v>
      </c>
      <c r="C115" s="3"/>
      <c r="D115" s="4" t="s">
        <v>94</v>
      </c>
      <c r="E115" s="9">
        <v>8</v>
      </c>
      <c r="F115" s="27"/>
      <c r="G115" s="27"/>
      <c r="I115" s="1"/>
      <c r="J115" s="1"/>
      <c r="K115" s="1"/>
      <c r="L115" s="35"/>
      <c r="M115" s="1"/>
      <c r="N115" s="1"/>
      <c r="O115" s="1"/>
      <c r="P115" s="1"/>
      <c r="Q115" s="1"/>
      <c r="R115" s="1"/>
      <c r="S115" s="1"/>
      <c r="T115" s="35"/>
      <c r="U115" s="1"/>
      <c r="V115" s="1"/>
      <c r="W115" s="153"/>
      <c r="X115" s="44"/>
      <c r="Y115" s="44"/>
      <c r="Z115" s="8"/>
      <c r="AB115" s="43"/>
      <c r="AC115" s="4"/>
      <c r="AD115" s="9"/>
      <c r="AE115" s="27"/>
      <c r="AF115" s="27"/>
    </row>
    <row r="116" spans="1:32" ht="15.75" thickBot="1">
      <c r="A116" s="155"/>
      <c r="B116" s="3">
        <v>4</v>
      </c>
      <c r="C116" s="3"/>
      <c r="D116" s="4" t="s">
        <v>133</v>
      </c>
      <c r="E116" s="9">
        <v>7</v>
      </c>
      <c r="F116" s="27"/>
      <c r="G116" s="27"/>
      <c r="I116" s="1"/>
      <c r="J116" s="1"/>
      <c r="K116" s="37"/>
      <c r="L116" s="70"/>
      <c r="M116" s="36"/>
      <c r="N116" s="1"/>
      <c r="O116" s="1"/>
      <c r="P116" s="1"/>
      <c r="Q116" s="1"/>
      <c r="R116" s="1"/>
      <c r="S116" s="37"/>
      <c r="T116" s="70"/>
      <c r="U116" s="36"/>
      <c r="V116" s="1"/>
      <c r="W116" s="1"/>
      <c r="AB116" s="43"/>
      <c r="AC116" s="4"/>
      <c r="AD116" s="9"/>
      <c r="AE116" s="27"/>
      <c r="AF116" s="27"/>
    </row>
    <row r="117" spans="1:32" ht="15.75" thickBot="1">
      <c r="A117" s="155"/>
      <c r="B117" s="3">
        <v>5</v>
      </c>
      <c r="C117" s="3"/>
      <c r="D117" s="4" t="s">
        <v>170</v>
      </c>
      <c r="E117" s="9">
        <v>6</v>
      </c>
      <c r="F117" s="27"/>
      <c r="G117" s="27"/>
      <c r="I117" s="1"/>
      <c r="J117" s="35"/>
      <c r="K117" s="1"/>
      <c r="L117" s="1"/>
      <c r="M117" s="1"/>
      <c r="N117" s="35"/>
      <c r="O117" s="1"/>
      <c r="P117" s="1"/>
      <c r="Q117" s="1"/>
      <c r="R117" s="35"/>
      <c r="S117" s="1"/>
      <c r="T117" s="1"/>
      <c r="U117" s="1"/>
      <c r="V117" s="35"/>
      <c r="W117" s="1"/>
      <c r="AB117" s="43"/>
      <c r="AC117" s="4"/>
      <c r="AD117" s="9"/>
      <c r="AE117" s="27"/>
      <c r="AF117" s="27"/>
    </row>
    <row r="118" spans="1:32" ht="15.75" thickBot="1">
      <c r="A118" s="155"/>
      <c r="B118" s="3">
        <v>6</v>
      </c>
      <c r="C118" s="3"/>
      <c r="D118" s="4" t="s">
        <v>254</v>
      </c>
      <c r="E118" s="9">
        <v>5</v>
      </c>
      <c r="F118" s="27"/>
      <c r="G118" s="27"/>
      <c r="I118" s="71"/>
      <c r="J118" s="38"/>
      <c r="K118" s="1"/>
      <c r="L118" s="1"/>
      <c r="M118" s="71"/>
      <c r="N118" s="38"/>
      <c r="O118" s="1"/>
      <c r="P118" s="1"/>
      <c r="Q118" s="71"/>
      <c r="R118" s="38"/>
      <c r="S118" s="1"/>
      <c r="T118" s="1"/>
      <c r="U118" s="71"/>
      <c r="V118" s="38"/>
      <c r="W118" s="1"/>
      <c r="AB118" s="43"/>
      <c r="AC118" s="4"/>
      <c r="AD118" s="9"/>
      <c r="AE118" s="27"/>
      <c r="AF118" s="27"/>
    </row>
    <row r="119" spans="1:32" ht="15.75" thickBot="1">
      <c r="A119" s="155"/>
      <c r="B119" s="3">
        <v>7</v>
      </c>
      <c r="C119" s="3"/>
      <c r="D119" s="15" t="s">
        <v>124</v>
      </c>
      <c r="E119" s="9">
        <v>4</v>
      </c>
      <c r="F119" s="27"/>
      <c r="G119" s="27"/>
      <c r="I119" s="35"/>
      <c r="J119" s="1"/>
      <c r="K119" s="35"/>
      <c r="L119" s="1"/>
      <c r="M119" s="35"/>
      <c r="N119" s="1"/>
      <c r="O119" s="35"/>
      <c r="P119" s="1"/>
      <c r="Q119" s="35"/>
      <c r="R119" s="1"/>
      <c r="S119" s="35"/>
      <c r="T119" s="1"/>
      <c r="U119" s="35"/>
      <c r="V119" s="1"/>
      <c r="W119" s="35"/>
      <c r="AB119" s="43"/>
      <c r="AC119" s="15"/>
      <c r="AD119" s="9"/>
      <c r="AE119" s="27"/>
      <c r="AF119" s="27"/>
    </row>
    <row r="120" spans="1:32" ht="15.75" thickBot="1">
      <c r="A120" s="156"/>
      <c r="B120" s="6">
        <v>8</v>
      </c>
      <c r="C120" s="6"/>
      <c r="D120" s="7" t="s">
        <v>255</v>
      </c>
      <c r="E120" s="10">
        <v>3</v>
      </c>
      <c r="F120" s="28"/>
      <c r="G120" s="28"/>
      <c r="I120" s="49">
        <v>1</v>
      </c>
      <c r="J120" s="48"/>
      <c r="K120" s="47">
        <v>8</v>
      </c>
      <c r="L120" s="48"/>
      <c r="M120" s="47">
        <v>4</v>
      </c>
      <c r="N120" s="48"/>
      <c r="O120" s="47">
        <v>5</v>
      </c>
      <c r="P120" s="48"/>
      <c r="Q120" s="47">
        <v>3</v>
      </c>
      <c r="R120" s="48"/>
      <c r="S120" s="47">
        <v>6</v>
      </c>
      <c r="T120" s="48"/>
      <c r="U120" s="47">
        <v>2</v>
      </c>
      <c r="V120" s="48"/>
      <c r="W120" s="47">
        <v>7</v>
      </c>
      <c r="AB120" s="44"/>
      <c r="AC120" s="7"/>
      <c r="AD120" s="10"/>
      <c r="AE120" s="28"/>
      <c r="AF120" s="28"/>
    </row>
    <row r="121" spans="1:32" ht="15.75" thickBot="1">
      <c r="A121" s="16"/>
      <c r="B121" s="16"/>
      <c r="C121" s="50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52"/>
      <c r="Z121" s="16"/>
      <c r="AA121" s="16"/>
      <c r="AB121" s="16"/>
      <c r="AC121" s="16"/>
      <c r="AD121" s="16"/>
      <c r="AE121" s="16"/>
      <c r="AF121" s="16"/>
    </row>
    <row r="122" spans="1:32" ht="15.75" thickBot="1"/>
    <row r="123" spans="1:32" ht="30.75" thickBot="1">
      <c r="A123" s="11" t="s">
        <v>4</v>
      </c>
      <c r="B123" s="12" t="s">
        <v>0</v>
      </c>
      <c r="C123" s="13" t="s">
        <v>2</v>
      </c>
      <c r="D123" s="13" t="s">
        <v>1</v>
      </c>
      <c r="E123" s="14" t="s">
        <v>14</v>
      </c>
      <c r="F123" s="26" t="s">
        <v>40</v>
      </c>
      <c r="G123" s="42" t="s">
        <v>41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51" t="s">
        <v>33</v>
      </c>
      <c r="X123" s="11" t="s">
        <v>43</v>
      </c>
      <c r="Y123" s="13" t="s">
        <v>42</v>
      </c>
      <c r="Z123" s="45" t="s">
        <v>1</v>
      </c>
      <c r="AB123" s="54" t="s">
        <v>2</v>
      </c>
      <c r="AC123" s="58" t="s">
        <v>1</v>
      </c>
      <c r="AD123" s="59" t="s">
        <v>14</v>
      </c>
      <c r="AE123" s="59" t="s">
        <v>40</v>
      </c>
      <c r="AF123" s="61" t="s">
        <v>41</v>
      </c>
    </row>
    <row r="124" spans="1:32" ht="15.75" thickBot="1">
      <c r="A124" s="154" t="s">
        <v>33</v>
      </c>
      <c r="B124" s="3">
        <v>1</v>
      </c>
      <c r="C124" s="3"/>
      <c r="D124" s="4" t="s">
        <v>220</v>
      </c>
      <c r="E124" s="9">
        <v>10</v>
      </c>
      <c r="F124" s="27"/>
      <c r="G124" s="27"/>
      <c r="I124" s="1"/>
      <c r="J124" s="1"/>
      <c r="K124" s="1"/>
      <c r="L124" s="1"/>
      <c r="M124" s="1"/>
      <c r="N124" s="1"/>
      <c r="O124" s="1"/>
      <c r="P124" s="35"/>
      <c r="Q124" s="1"/>
      <c r="R124" s="1"/>
      <c r="S124" s="1"/>
      <c r="T124" s="1"/>
      <c r="U124" s="1"/>
      <c r="V124" s="1"/>
      <c r="W124" s="152"/>
      <c r="X124" s="43"/>
      <c r="Y124" s="43"/>
      <c r="Z124" s="5"/>
      <c r="AB124" s="43"/>
      <c r="AC124" s="4"/>
      <c r="AD124" s="9"/>
      <c r="AE124" s="27"/>
      <c r="AF124" s="27"/>
    </row>
    <row r="125" spans="1:32" ht="15.75" thickBot="1">
      <c r="A125" s="155"/>
      <c r="B125" s="3">
        <v>2</v>
      </c>
      <c r="C125" s="3"/>
      <c r="D125" s="15" t="s">
        <v>102</v>
      </c>
      <c r="E125" s="9">
        <v>9</v>
      </c>
      <c r="F125" s="27"/>
      <c r="G125" s="27"/>
      <c r="I125" s="1"/>
      <c r="J125" s="1"/>
      <c r="K125" s="1"/>
      <c r="L125" s="1"/>
      <c r="M125" s="36"/>
      <c r="N125" s="36"/>
      <c r="O125" s="37"/>
      <c r="P125" s="38"/>
      <c r="Q125" s="36"/>
      <c r="R125" s="36"/>
      <c r="S125" s="36"/>
      <c r="T125" s="1"/>
      <c r="U125" s="1"/>
      <c r="V125" s="1"/>
      <c r="W125" s="152"/>
      <c r="X125" s="43"/>
      <c r="Y125" s="43"/>
      <c r="Z125" s="5"/>
      <c r="AB125" s="43"/>
      <c r="AC125" s="4"/>
      <c r="AD125" s="9"/>
      <c r="AE125" s="27"/>
      <c r="AF125" s="27"/>
    </row>
    <row r="126" spans="1:32" ht="15.75" thickBot="1">
      <c r="A126" s="155"/>
      <c r="B126" s="3">
        <v>3</v>
      </c>
      <c r="C126" s="3"/>
      <c r="D126" s="4" t="s">
        <v>50</v>
      </c>
      <c r="E126" s="9">
        <v>8</v>
      </c>
      <c r="F126" s="27"/>
      <c r="G126" s="27"/>
      <c r="I126" s="1"/>
      <c r="J126" s="1"/>
      <c r="K126" s="1"/>
      <c r="L126" s="35"/>
      <c r="M126" s="1"/>
      <c r="N126" s="1"/>
      <c r="O126" s="1"/>
      <c r="P126" s="1"/>
      <c r="Q126" s="1"/>
      <c r="R126" s="1"/>
      <c r="S126" s="1"/>
      <c r="T126" s="35"/>
      <c r="U126" s="1"/>
      <c r="V126" s="1"/>
      <c r="W126" s="153"/>
      <c r="X126" s="44"/>
      <c r="Y126" s="44"/>
      <c r="Z126" s="72"/>
      <c r="AB126" s="43"/>
      <c r="AC126" s="15"/>
      <c r="AD126" s="9"/>
      <c r="AE126" s="27"/>
      <c r="AF126" s="27"/>
    </row>
    <row r="127" spans="1:32" ht="15.75" thickBot="1">
      <c r="A127" s="155"/>
      <c r="B127" s="3">
        <v>4</v>
      </c>
      <c r="C127" s="3"/>
      <c r="D127" s="4" t="s">
        <v>256</v>
      </c>
      <c r="E127" s="9">
        <v>7</v>
      </c>
      <c r="F127" s="27"/>
      <c r="G127" s="27"/>
      <c r="I127" s="1"/>
      <c r="J127" s="1"/>
      <c r="K127" s="37"/>
      <c r="L127" s="70"/>
      <c r="M127" s="36"/>
      <c r="N127" s="1"/>
      <c r="O127" s="1"/>
      <c r="P127" s="1"/>
      <c r="Q127" s="1"/>
      <c r="R127" s="1"/>
      <c r="S127" s="37"/>
      <c r="T127" s="70"/>
      <c r="U127" s="36"/>
      <c r="V127" s="1"/>
      <c r="W127" s="1"/>
      <c r="AB127" s="43"/>
      <c r="AC127" s="4"/>
      <c r="AD127" s="9"/>
      <c r="AE127" s="27"/>
      <c r="AF127" s="27"/>
    </row>
    <row r="128" spans="1:32" ht="15.75" thickBot="1">
      <c r="A128" s="155"/>
      <c r="B128" s="3">
        <v>5</v>
      </c>
      <c r="C128" s="3"/>
      <c r="D128" s="4" t="s">
        <v>173</v>
      </c>
      <c r="E128" s="9">
        <v>6</v>
      </c>
      <c r="F128" s="27"/>
      <c r="G128" s="27"/>
      <c r="I128" s="1"/>
      <c r="J128" s="35"/>
      <c r="K128" s="1"/>
      <c r="L128" s="1"/>
      <c r="M128" s="1"/>
      <c r="N128" s="35"/>
      <c r="O128" s="1"/>
      <c r="P128" s="1"/>
      <c r="Q128" s="1"/>
      <c r="R128" s="35"/>
      <c r="S128" s="1"/>
      <c r="T128" s="1"/>
      <c r="U128" s="1"/>
      <c r="V128" s="35"/>
      <c r="W128" s="1"/>
      <c r="AB128" s="43"/>
      <c r="AC128" s="4"/>
      <c r="AD128" s="9"/>
      <c r="AE128" s="27"/>
      <c r="AF128" s="27"/>
    </row>
    <row r="129" spans="1:32" ht="15.75" thickBot="1">
      <c r="A129" s="155"/>
      <c r="B129" s="3">
        <v>6</v>
      </c>
      <c r="C129" s="3"/>
      <c r="D129" s="4" t="s">
        <v>34</v>
      </c>
      <c r="E129" s="9">
        <v>5</v>
      </c>
      <c r="F129" s="27"/>
      <c r="G129" s="27"/>
      <c r="I129" s="71"/>
      <c r="J129" s="38"/>
      <c r="K129" s="1"/>
      <c r="L129" s="1"/>
      <c r="M129" s="71"/>
      <c r="N129" s="38"/>
      <c r="O129" s="1"/>
      <c r="P129" s="1"/>
      <c r="Q129" s="71"/>
      <c r="R129" s="38"/>
      <c r="S129" s="1"/>
      <c r="T129" s="1"/>
      <c r="U129" s="71"/>
      <c r="V129" s="38"/>
      <c r="W129" s="1"/>
      <c r="AB129" s="43"/>
      <c r="AC129" s="15"/>
      <c r="AD129" s="9"/>
      <c r="AE129" s="27"/>
      <c r="AF129" s="27"/>
    </row>
    <row r="130" spans="1:32" ht="15.75" thickBot="1">
      <c r="A130" s="155"/>
      <c r="B130" s="3">
        <v>7</v>
      </c>
      <c r="C130" s="3"/>
      <c r="D130" s="15" t="s">
        <v>257</v>
      </c>
      <c r="E130" s="9">
        <v>4</v>
      </c>
      <c r="F130" s="27"/>
      <c r="G130" s="27"/>
      <c r="I130" s="35"/>
      <c r="J130" s="1"/>
      <c r="K130" s="35"/>
      <c r="L130" s="1"/>
      <c r="M130" s="35"/>
      <c r="N130" s="1"/>
      <c r="O130" s="35"/>
      <c r="P130" s="1"/>
      <c r="Q130" s="35"/>
      <c r="R130" s="1"/>
      <c r="S130" s="35"/>
      <c r="T130" s="1"/>
      <c r="U130" s="35"/>
      <c r="V130" s="1"/>
      <c r="W130" s="35"/>
      <c r="AB130" s="43"/>
      <c r="AC130" s="15"/>
      <c r="AD130" s="9"/>
      <c r="AE130" s="27"/>
      <c r="AF130" s="27"/>
    </row>
    <row r="131" spans="1:32" ht="15.75" thickBot="1">
      <c r="A131" s="156"/>
      <c r="B131" s="6">
        <v>8</v>
      </c>
      <c r="C131" s="6"/>
      <c r="D131" s="7" t="s">
        <v>53</v>
      </c>
      <c r="E131" s="10">
        <v>3</v>
      </c>
      <c r="F131" s="28"/>
      <c r="G131" s="28"/>
      <c r="I131" s="49">
        <v>1</v>
      </c>
      <c r="J131" s="48"/>
      <c r="K131" s="47">
        <v>8</v>
      </c>
      <c r="L131" s="48"/>
      <c r="M131" s="47">
        <v>4</v>
      </c>
      <c r="N131" s="48"/>
      <c r="O131" s="47">
        <v>5</v>
      </c>
      <c r="P131" s="48"/>
      <c r="Q131" s="47">
        <v>3</v>
      </c>
      <c r="R131" s="48"/>
      <c r="S131" s="47">
        <v>6</v>
      </c>
      <c r="T131" s="48"/>
      <c r="U131" s="47">
        <v>2</v>
      </c>
      <c r="V131" s="48"/>
      <c r="W131" s="47">
        <v>7</v>
      </c>
      <c r="AB131" s="44"/>
      <c r="AC131" s="7"/>
      <c r="AD131" s="10"/>
      <c r="AE131" s="28"/>
      <c r="AF131" s="28"/>
    </row>
    <row r="132" spans="1:32" ht="15.75" thickBot="1">
      <c r="A132" s="16"/>
      <c r="B132" s="16"/>
      <c r="C132" s="50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52"/>
      <c r="Z132" s="16"/>
      <c r="AA132" s="16"/>
      <c r="AB132" s="16"/>
      <c r="AC132" s="16"/>
      <c r="AD132" s="16"/>
      <c r="AE132" s="16"/>
      <c r="AF132" s="16"/>
    </row>
    <row r="133" spans="1:32" ht="15.75" thickBot="1"/>
    <row r="134" spans="1:32" ht="30.75" thickBot="1">
      <c r="A134" s="11" t="s">
        <v>4</v>
      </c>
      <c r="B134" s="12" t="s">
        <v>0</v>
      </c>
      <c r="C134" s="13" t="s">
        <v>2</v>
      </c>
      <c r="D134" s="13" t="s">
        <v>1</v>
      </c>
      <c r="E134" s="14" t="s">
        <v>14</v>
      </c>
      <c r="F134" s="26" t="s">
        <v>40</v>
      </c>
      <c r="G134" s="42" t="s">
        <v>41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51" t="s">
        <v>35</v>
      </c>
      <c r="X134" s="11" t="s">
        <v>43</v>
      </c>
      <c r="Y134" s="13" t="s">
        <v>42</v>
      </c>
      <c r="Z134" s="45" t="s">
        <v>1</v>
      </c>
      <c r="AB134" s="54" t="s">
        <v>2</v>
      </c>
      <c r="AC134" s="58" t="s">
        <v>1</v>
      </c>
      <c r="AD134" s="59" t="s">
        <v>14</v>
      </c>
      <c r="AE134" s="59" t="s">
        <v>40</v>
      </c>
      <c r="AF134" s="61" t="s">
        <v>41</v>
      </c>
    </row>
    <row r="135" spans="1:32" ht="15.75" thickBot="1">
      <c r="A135" s="154" t="s">
        <v>35</v>
      </c>
      <c r="B135" s="3">
        <v>1</v>
      </c>
      <c r="C135" s="3"/>
      <c r="D135" s="4" t="s">
        <v>175</v>
      </c>
      <c r="E135" s="9">
        <v>10</v>
      </c>
      <c r="F135" s="27"/>
      <c r="G135" s="27"/>
      <c r="I135" s="1"/>
      <c r="J135" s="1"/>
      <c r="K135" s="1"/>
      <c r="L135" s="1"/>
      <c r="M135" s="1"/>
      <c r="N135" s="1"/>
      <c r="O135" s="1"/>
      <c r="P135" s="35"/>
      <c r="Q135" s="1"/>
      <c r="R135" s="1"/>
      <c r="S135" s="1"/>
      <c r="T135" s="1"/>
      <c r="U135" s="1"/>
      <c r="V135" s="1"/>
      <c r="W135" s="152"/>
      <c r="X135" s="43"/>
      <c r="Y135" s="3"/>
      <c r="Z135" s="68"/>
      <c r="AB135" s="43"/>
      <c r="AC135" s="15"/>
      <c r="AD135" s="9"/>
      <c r="AE135" s="27"/>
      <c r="AF135" s="27"/>
    </row>
    <row r="136" spans="1:32" ht="15.75" thickBot="1">
      <c r="A136" s="155"/>
      <c r="B136" s="3">
        <v>2</v>
      </c>
      <c r="C136" s="3"/>
      <c r="D136" s="4" t="s">
        <v>109</v>
      </c>
      <c r="E136" s="9">
        <v>9</v>
      </c>
      <c r="F136" s="27"/>
      <c r="G136" s="27"/>
      <c r="I136" s="1"/>
      <c r="J136" s="1"/>
      <c r="K136" s="1"/>
      <c r="L136" s="1"/>
      <c r="M136" s="36"/>
      <c r="N136" s="36"/>
      <c r="O136" s="37"/>
      <c r="P136" s="38"/>
      <c r="Q136" s="36"/>
      <c r="R136" s="36"/>
      <c r="S136" s="36"/>
      <c r="T136" s="1"/>
      <c r="U136" s="1"/>
      <c r="V136" s="1"/>
      <c r="W136" s="152"/>
      <c r="X136" s="43"/>
      <c r="Y136" s="3"/>
      <c r="Z136" s="5"/>
      <c r="AB136" s="43"/>
      <c r="AC136" s="4"/>
      <c r="AD136" s="9"/>
      <c r="AE136" s="27"/>
      <c r="AF136" s="27"/>
    </row>
    <row r="137" spans="1:32" ht="15.75" thickBot="1">
      <c r="A137" s="155"/>
      <c r="B137" s="3">
        <v>3</v>
      </c>
      <c r="C137" s="3"/>
      <c r="D137" s="4" t="s">
        <v>258</v>
      </c>
      <c r="E137" s="9">
        <v>8</v>
      </c>
      <c r="F137" s="27"/>
      <c r="G137" s="27"/>
      <c r="I137" s="1"/>
      <c r="J137" s="1"/>
      <c r="K137" s="1"/>
      <c r="L137" s="35"/>
      <c r="M137" s="1"/>
      <c r="N137" s="1"/>
      <c r="O137" s="1"/>
      <c r="P137" s="1"/>
      <c r="Q137" s="1"/>
      <c r="R137" s="1"/>
      <c r="S137" s="1"/>
      <c r="T137" s="35"/>
      <c r="U137" s="1"/>
      <c r="V137" s="1"/>
      <c r="W137" s="153"/>
      <c r="X137" s="44"/>
      <c r="Y137" s="6"/>
      <c r="Z137" s="8"/>
      <c r="AB137" s="43"/>
      <c r="AC137" s="4"/>
      <c r="AD137" s="9"/>
      <c r="AE137" s="27"/>
      <c r="AF137" s="27"/>
    </row>
    <row r="138" spans="1:32" ht="15.75" thickBot="1">
      <c r="A138" s="155"/>
      <c r="B138" s="3">
        <v>4</v>
      </c>
      <c r="C138" s="3"/>
      <c r="D138" s="4" t="s">
        <v>259</v>
      </c>
      <c r="E138" s="9">
        <v>7</v>
      </c>
      <c r="F138" s="27"/>
      <c r="G138" s="27"/>
      <c r="I138" s="1"/>
      <c r="J138" s="1"/>
      <c r="K138" s="37"/>
      <c r="L138" s="70"/>
      <c r="M138" s="36"/>
      <c r="N138" s="1"/>
      <c r="O138" s="1"/>
      <c r="P138" s="1"/>
      <c r="Q138" s="1"/>
      <c r="R138" s="1"/>
      <c r="S138" s="37"/>
      <c r="T138" s="70"/>
      <c r="U138" s="36"/>
      <c r="V138" s="1"/>
      <c r="W138" s="1"/>
      <c r="AB138" s="43"/>
      <c r="AC138" s="4"/>
      <c r="AD138" s="9"/>
      <c r="AE138" s="27"/>
      <c r="AF138" s="27"/>
    </row>
    <row r="139" spans="1:32" ht="15.75" thickBot="1">
      <c r="A139" s="155"/>
      <c r="B139" s="3">
        <v>5</v>
      </c>
      <c r="C139" s="3"/>
      <c r="D139" s="4" t="s">
        <v>36</v>
      </c>
      <c r="E139" s="9">
        <v>6</v>
      </c>
      <c r="F139" s="27"/>
      <c r="G139" s="27"/>
      <c r="I139" s="1"/>
      <c r="J139" s="35"/>
      <c r="K139" s="1"/>
      <c r="L139" s="1"/>
      <c r="M139" s="1"/>
      <c r="N139" s="35"/>
      <c r="O139" s="1"/>
      <c r="P139" s="1"/>
      <c r="Q139" s="1"/>
      <c r="R139" s="35"/>
      <c r="S139" s="1"/>
      <c r="T139" s="1"/>
      <c r="U139" s="1"/>
      <c r="V139" s="35"/>
      <c r="W139" s="1"/>
      <c r="AB139" s="43"/>
      <c r="AC139" s="4"/>
      <c r="AD139" s="9"/>
      <c r="AE139" s="27"/>
      <c r="AF139" s="27"/>
    </row>
    <row r="140" spans="1:32" ht="15.75" thickBot="1">
      <c r="A140" s="155"/>
      <c r="B140" s="3">
        <v>6</v>
      </c>
      <c r="C140" s="3"/>
      <c r="D140" s="4" t="s">
        <v>260</v>
      </c>
      <c r="E140" s="9">
        <v>5</v>
      </c>
      <c r="F140" s="27"/>
      <c r="G140" s="27"/>
      <c r="I140" s="71"/>
      <c r="J140" s="38"/>
      <c r="K140" s="1"/>
      <c r="L140" s="1"/>
      <c r="M140" s="71"/>
      <c r="N140" s="38"/>
      <c r="O140" s="1"/>
      <c r="P140" s="1"/>
      <c r="Q140" s="71"/>
      <c r="R140" s="38"/>
      <c r="S140" s="1"/>
      <c r="T140" s="1"/>
      <c r="U140" s="71"/>
      <c r="V140" s="38"/>
      <c r="W140" s="1"/>
      <c r="AB140" s="43"/>
      <c r="AC140" s="4"/>
      <c r="AD140" s="9"/>
      <c r="AE140" s="27"/>
      <c r="AF140" s="27"/>
    </row>
    <row r="141" spans="1:32" ht="15.75" thickBot="1">
      <c r="A141" s="155"/>
      <c r="B141" s="3">
        <v>7</v>
      </c>
      <c r="C141" s="3"/>
      <c r="D141" s="15" t="s">
        <v>110</v>
      </c>
      <c r="E141" s="9">
        <v>4</v>
      </c>
      <c r="F141" s="27"/>
      <c r="G141" s="27"/>
      <c r="I141" s="35"/>
      <c r="J141" s="1"/>
      <c r="K141" s="35"/>
      <c r="L141" s="1"/>
      <c r="M141" s="35"/>
      <c r="N141" s="1"/>
      <c r="O141" s="35"/>
      <c r="P141" s="1"/>
      <c r="Q141" s="35"/>
      <c r="R141" s="1"/>
      <c r="S141" s="35"/>
      <c r="T141" s="1"/>
      <c r="U141" s="35"/>
      <c r="V141" s="1"/>
      <c r="W141" s="35"/>
      <c r="AB141" s="43"/>
      <c r="AC141" s="15"/>
      <c r="AD141" s="9"/>
      <c r="AE141" s="27"/>
      <c r="AF141" s="27"/>
    </row>
    <row r="142" spans="1:32" ht="15.75" thickBot="1">
      <c r="A142" s="156"/>
      <c r="B142" s="6">
        <v>8</v>
      </c>
      <c r="C142" s="6"/>
      <c r="D142" s="7" t="s">
        <v>261</v>
      </c>
      <c r="E142" s="10">
        <v>3</v>
      </c>
      <c r="F142" s="28"/>
      <c r="G142" s="28"/>
      <c r="I142" s="49">
        <v>1</v>
      </c>
      <c r="J142" s="48"/>
      <c r="K142" s="47">
        <v>8</v>
      </c>
      <c r="L142" s="48"/>
      <c r="M142" s="47">
        <v>4</v>
      </c>
      <c r="N142" s="48"/>
      <c r="O142" s="47">
        <v>5</v>
      </c>
      <c r="P142" s="48"/>
      <c r="Q142" s="47">
        <v>3</v>
      </c>
      <c r="R142" s="48"/>
      <c r="S142" s="47">
        <v>6</v>
      </c>
      <c r="T142" s="48"/>
      <c r="U142" s="47">
        <v>2</v>
      </c>
      <c r="V142" s="48"/>
      <c r="W142" s="47">
        <v>7</v>
      </c>
      <c r="AB142" s="44"/>
      <c r="AC142" s="7"/>
      <c r="AD142" s="10"/>
      <c r="AE142" s="28"/>
      <c r="AF142" s="28"/>
    </row>
    <row r="143" spans="1:32" ht="15.75" thickBot="1">
      <c r="A143" s="16"/>
      <c r="B143" s="16"/>
      <c r="C143" s="50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52"/>
      <c r="Z143" s="16"/>
      <c r="AA143" s="16"/>
      <c r="AB143" s="16"/>
      <c r="AC143" s="16"/>
      <c r="AD143" s="16"/>
      <c r="AE143" s="16"/>
      <c r="AF143" s="16"/>
    </row>
    <row r="144" spans="1:32" ht="15.75" thickBot="1"/>
    <row r="145" spans="1:32" ht="30.75" thickBot="1">
      <c r="A145" s="11" t="s">
        <v>4</v>
      </c>
      <c r="B145" s="12" t="s">
        <v>0</v>
      </c>
      <c r="C145" s="13" t="s">
        <v>2</v>
      </c>
      <c r="D145" s="13" t="s">
        <v>1</v>
      </c>
      <c r="E145" s="14" t="s">
        <v>14</v>
      </c>
      <c r="F145" s="26" t="s">
        <v>40</v>
      </c>
      <c r="G145" s="42" t="s">
        <v>41</v>
      </c>
      <c r="W145" s="151" t="s">
        <v>37</v>
      </c>
      <c r="X145" s="11" t="s">
        <v>43</v>
      </c>
      <c r="Y145" s="13" t="s">
        <v>42</v>
      </c>
      <c r="Z145" s="45" t="s">
        <v>1</v>
      </c>
      <c r="AB145" s="54" t="s">
        <v>2</v>
      </c>
      <c r="AC145" s="58" t="s">
        <v>1</v>
      </c>
      <c r="AD145" s="59" t="s">
        <v>14</v>
      </c>
      <c r="AE145" s="59" t="s">
        <v>40</v>
      </c>
      <c r="AF145" s="61" t="s">
        <v>41</v>
      </c>
    </row>
    <row r="146" spans="1:32" ht="15.75" thickBot="1">
      <c r="A146" s="154" t="s">
        <v>37</v>
      </c>
      <c r="B146" s="3">
        <v>1</v>
      </c>
      <c r="C146" s="3"/>
      <c r="D146" s="15" t="s">
        <v>262</v>
      </c>
      <c r="E146" s="9">
        <v>10</v>
      </c>
      <c r="F146" s="27"/>
      <c r="G146" s="27"/>
      <c r="P146" s="17"/>
      <c r="W146" s="152"/>
      <c r="X146" s="43"/>
      <c r="Y146" s="43"/>
      <c r="Z146" s="5"/>
      <c r="AB146" s="43"/>
      <c r="AC146" s="4"/>
      <c r="AD146" s="9"/>
      <c r="AE146" s="27"/>
      <c r="AF146" s="27"/>
    </row>
    <row r="147" spans="1:32" ht="15.75" thickBot="1">
      <c r="A147" s="155"/>
      <c r="B147" s="3">
        <v>2</v>
      </c>
      <c r="C147" s="3"/>
      <c r="D147" s="4" t="s">
        <v>263</v>
      </c>
      <c r="E147" s="9">
        <v>9</v>
      </c>
      <c r="F147" s="27"/>
      <c r="G147" s="27"/>
      <c r="M147" s="20"/>
      <c r="N147" s="20"/>
      <c r="O147" s="22"/>
      <c r="P147" s="19"/>
      <c r="Q147" s="20"/>
      <c r="R147" s="20"/>
      <c r="S147" s="20"/>
      <c r="W147" s="152"/>
      <c r="X147" s="43"/>
      <c r="Y147" s="43"/>
      <c r="Z147" s="68"/>
      <c r="AB147" s="43"/>
      <c r="AC147" s="15"/>
      <c r="AD147" s="9"/>
      <c r="AE147" s="27"/>
      <c r="AF147" s="27"/>
    </row>
    <row r="148" spans="1:32" ht="15.75" thickBot="1">
      <c r="A148" s="155"/>
      <c r="B148" s="3"/>
      <c r="C148" s="3"/>
      <c r="D148" s="4"/>
      <c r="E148" s="9"/>
      <c r="F148" s="27"/>
      <c r="G148" s="27"/>
      <c r="L148" s="17"/>
      <c r="T148" s="17"/>
      <c r="W148" s="153"/>
      <c r="X148" s="44"/>
      <c r="Y148" s="51"/>
      <c r="Z148" s="8"/>
      <c r="AB148" s="43"/>
      <c r="AC148" s="4"/>
      <c r="AD148" s="9"/>
      <c r="AE148" s="40"/>
      <c r="AF148" s="27"/>
    </row>
    <row r="149" spans="1:32" ht="15.75" thickBot="1">
      <c r="A149" s="155"/>
      <c r="B149" s="3"/>
      <c r="C149" s="3"/>
      <c r="D149" s="4"/>
      <c r="E149" s="9"/>
      <c r="F149" s="27"/>
      <c r="G149" s="27"/>
      <c r="K149" s="22"/>
      <c r="L149" s="21"/>
      <c r="M149" s="20"/>
      <c r="S149" s="22"/>
      <c r="T149" s="21"/>
      <c r="U149" s="20"/>
      <c r="AB149" s="43"/>
      <c r="AC149" s="4"/>
      <c r="AD149" s="9"/>
      <c r="AE149" s="40"/>
      <c r="AF149" s="27"/>
    </row>
    <row r="150" spans="1:32" ht="15.75" thickBot="1">
      <c r="A150" s="155"/>
      <c r="B150" s="3"/>
      <c r="C150" s="3"/>
      <c r="D150" s="4"/>
      <c r="E150" s="9"/>
      <c r="F150" s="27"/>
      <c r="G150" s="27"/>
      <c r="J150" s="17"/>
      <c r="N150" s="17"/>
      <c r="R150" s="17"/>
      <c r="V150" s="17"/>
      <c r="AB150" s="43"/>
      <c r="AC150" s="4"/>
      <c r="AD150" s="9"/>
      <c r="AE150" s="40"/>
      <c r="AF150" s="27"/>
    </row>
    <row r="151" spans="1:32" ht="15.75" thickBot="1">
      <c r="A151" s="155"/>
      <c r="B151" s="3"/>
      <c r="C151" s="3"/>
      <c r="D151" s="4"/>
      <c r="E151" s="9"/>
      <c r="F151" s="27"/>
      <c r="G151" s="27"/>
      <c r="I151" s="18"/>
      <c r="J151" s="19"/>
      <c r="M151" s="18"/>
      <c r="N151" s="19"/>
      <c r="Q151" s="18"/>
      <c r="R151" s="19"/>
      <c r="U151" s="18"/>
      <c r="V151" s="19"/>
      <c r="AB151" s="43"/>
      <c r="AC151" s="4"/>
      <c r="AD151" s="9"/>
      <c r="AE151" s="40"/>
      <c r="AF151" s="27"/>
    </row>
    <row r="152" spans="1:32" ht="15.75" thickBot="1">
      <c r="A152" s="155"/>
      <c r="B152" s="3"/>
      <c r="C152" s="3"/>
      <c r="D152" s="15"/>
      <c r="E152" s="9"/>
      <c r="F152" s="27"/>
      <c r="G152" s="27"/>
      <c r="I152" s="17"/>
      <c r="K152" s="17"/>
      <c r="M152" s="17"/>
      <c r="O152" s="17"/>
      <c r="Q152" s="17"/>
      <c r="S152" s="17"/>
      <c r="U152" s="17"/>
      <c r="W152" s="17"/>
      <c r="AB152" s="43"/>
      <c r="AC152" s="4"/>
      <c r="AD152" s="9"/>
      <c r="AE152" s="40"/>
      <c r="AF152" s="27"/>
    </row>
    <row r="153" spans="1:32" ht="15.75" thickBot="1">
      <c r="A153" s="156"/>
      <c r="B153" s="6"/>
      <c r="C153" s="6"/>
      <c r="D153" s="7"/>
      <c r="E153" s="10"/>
      <c r="F153" s="28"/>
      <c r="G153" s="28"/>
      <c r="I153" s="49">
        <v>1</v>
      </c>
      <c r="J153" s="48"/>
      <c r="K153" s="47">
        <v>8</v>
      </c>
      <c r="L153" s="48"/>
      <c r="M153" s="47">
        <v>4</v>
      </c>
      <c r="N153" s="48"/>
      <c r="O153" s="47">
        <v>5</v>
      </c>
      <c r="P153" s="48"/>
      <c r="Q153" s="47">
        <v>3</v>
      </c>
      <c r="R153" s="48"/>
      <c r="S153" s="47">
        <v>6</v>
      </c>
      <c r="T153" s="48"/>
      <c r="U153" s="47">
        <v>2</v>
      </c>
      <c r="V153" s="48"/>
      <c r="W153" s="47">
        <v>7</v>
      </c>
      <c r="AB153" s="44"/>
      <c r="AC153" s="7"/>
      <c r="AD153" s="10"/>
      <c r="AE153" s="41"/>
      <c r="AF153" s="28"/>
    </row>
    <row r="154" spans="1:32" ht="15.75" thickBot="1">
      <c r="A154" s="16"/>
      <c r="B154" s="16"/>
      <c r="C154" s="50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52"/>
      <c r="Z154" s="16"/>
      <c r="AA154" s="16"/>
      <c r="AB154" s="16"/>
      <c r="AC154" s="16"/>
      <c r="AD154" s="16"/>
      <c r="AE154" s="16"/>
      <c r="AF154" s="16"/>
    </row>
    <row r="155" spans="1:32" ht="15.75" thickBot="1"/>
    <row r="156" spans="1:32" ht="30.75" thickBot="1">
      <c r="A156" s="11" t="s">
        <v>4</v>
      </c>
      <c r="B156" s="12" t="s">
        <v>0</v>
      </c>
      <c r="C156" s="13" t="s">
        <v>2</v>
      </c>
      <c r="D156" s="13" t="s">
        <v>1</v>
      </c>
      <c r="E156" s="14" t="s">
        <v>14</v>
      </c>
      <c r="F156" s="26" t="s">
        <v>40</v>
      </c>
      <c r="G156" s="42" t="s">
        <v>41</v>
      </c>
      <c r="W156" s="151" t="s">
        <v>39</v>
      </c>
      <c r="X156" s="11" t="s">
        <v>43</v>
      </c>
      <c r="Y156" s="13" t="s">
        <v>42</v>
      </c>
      <c r="Z156" s="45" t="s">
        <v>1</v>
      </c>
      <c r="AB156" s="54" t="s">
        <v>2</v>
      </c>
      <c r="AC156" s="58" t="s">
        <v>1</v>
      </c>
      <c r="AD156" s="59" t="s">
        <v>14</v>
      </c>
      <c r="AE156" s="59" t="s">
        <v>40</v>
      </c>
      <c r="AF156" s="61" t="s">
        <v>41</v>
      </c>
    </row>
    <row r="157" spans="1:32" ht="15.75" thickBot="1">
      <c r="A157" s="154" t="s">
        <v>39</v>
      </c>
      <c r="B157" s="3"/>
      <c r="C157" s="3"/>
      <c r="D157" s="15"/>
      <c r="E157" s="9"/>
      <c r="F157" s="27"/>
      <c r="G157" s="27"/>
      <c r="J157" s="1"/>
      <c r="K157" s="1"/>
      <c r="L157" s="1"/>
      <c r="M157" s="1"/>
      <c r="N157" s="1"/>
      <c r="O157" s="1"/>
      <c r="P157" s="35"/>
      <c r="Q157" s="1"/>
      <c r="R157" s="1"/>
      <c r="S157" s="1"/>
      <c r="T157" s="1"/>
      <c r="U157" s="1"/>
      <c r="V157" s="1"/>
      <c r="W157" s="152"/>
      <c r="X157" s="43"/>
      <c r="Y157" s="3"/>
      <c r="Z157" s="5"/>
      <c r="AB157" s="43"/>
      <c r="AC157" s="15"/>
      <c r="AD157" s="9"/>
      <c r="AE157" s="27"/>
      <c r="AF157" s="27"/>
    </row>
    <row r="158" spans="1:32" ht="15.75" thickBot="1">
      <c r="A158" s="155"/>
      <c r="B158" s="3"/>
      <c r="C158" s="3"/>
      <c r="D158" s="4"/>
      <c r="E158" s="9"/>
      <c r="F158" s="27"/>
      <c r="G158" s="27"/>
      <c r="J158" s="1"/>
      <c r="K158" s="1"/>
      <c r="L158" s="1"/>
      <c r="M158" s="36"/>
      <c r="N158" s="36"/>
      <c r="O158" s="37"/>
      <c r="P158" s="38"/>
      <c r="Q158" s="36"/>
      <c r="R158" s="36"/>
      <c r="S158" s="36"/>
      <c r="T158" s="1"/>
      <c r="U158" s="1"/>
      <c r="V158" s="1"/>
      <c r="W158" s="152"/>
      <c r="X158" s="43"/>
      <c r="Y158" s="3"/>
      <c r="Z158" s="68"/>
      <c r="AB158" s="43"/>
      <c r="AC158" s="15"/>
      <c r="AD158" s="9"/>
      <c r="AE158" s="27"/>
      <c r="AF158" s="27"/>
    </row>
    <row r="159" spans="1:32" ht="15.75" thickBot="1">
      <c r="A159" s="155"/>
      <c r="B159" s="3"/>
      <c r="C159" s="3"/>
      <c r="D159" s="4"/>
      <c r="E159" s="9"/>
      <c r="F159" s="27"/>
      <c r="G159" s="27"/>
      <c r="J159" s="1"/>
      <c r="K159" s="1"/>
      <c r="L159" s="35"/>
      <c r="M159" s="1"/>
      <c r="N159" s="1"/>
      <c r="O159" s="1"/>
      <c r="P159" s="1"/>
      <c r="Q159" s="1"/>
      <c r="R159" s="1"/>
      <c r="S159" s="1"/>
      <c r="T159" s="35"/>
      <c r="U159" s="1"/>
      <c r="V159" s="1"/>
      <c r="W159" s="153"/>
      <c r="X159" s="44"/>
      <c r="Y159" s="6"/>
      <c r="Z159" s="8"/>
      <c r="AB159" s="43"/>
      <c r="AC159" s="4"/>
      <c r="AD159" s="9"/>
      <c r="AE159" s="27"/>
      <c r="AF159" s="27"/>
    </row>
    <row r="160" spans="1:32" ht="15.75" thickBot="1">
      <c r="A160" s="155"/>
      <c r="B160" s="3"/>
      <c r="C160" s="3"/>
      <c r="D160" s="4"/>
      <c r="E160" s="9"/>
      <c r="F160" s="27"/>
      <c r="G160" s="27"/>
      <c r="J160" s="1"/>
      <c r="K160" s="37"/>
      <c r="L160" s="70"/>
      <c r="M160" s="36"/>
      <c r="N160" s="1"/>
      <c r="O160" s="1"/>
      <c r="P160" s="1"/>
      <c r="Q160" s="1"/>
      <c r="R160" s="1"/>
      <c r="S160" s="37"/>
      <c r="T160" s="70"/>
      <c r="U160" s="36"/>
      <c r="V160" s="1"/>
      <c r="AB160" s="43"/>
      <c r="AC160" s="4"/>
      <c r="AD160" s="9"/>
      <c r="AE160" s="40"/>
      <c r="AF160" s="27"/>
    </row>
    <row r="161" spans="1:32" ht="15.75" thickBot="1">
      <c r="A161" s="155"/>
      <c r="B161" s="3"/>
      <c r="C161" s="3"/>
      <c r="D161" s="4"/>
      <c r="E161" s="9"/>
      <c r="F161" s="27"/>
      <c r="G161" s="27"/>
      <c r="J161" s="35"/>
      <c r="K161" s="1"/>
      <c r="L161" s="1"/>
      <c r="M161" s="1"/>
      <c r="N161" s="35"/>
      <c r="O161" s="1"/>
      <c r="P161" s="1"/>
      <c r="Q161" s="1"/>
      <c r="R161" s="35"/>
      <c r="S161" s="1"/>
      <c r="T161" s="1"/>
      <c r="U161" s="1"/>
      <c r="V161" s="35"/>
      <c r="AB161" s="43"/>
      <c r="AC161" s="4"/>
      <c r="AD161" s="9"/>
      <c r="AE161" s="40"/>
      <c r="AF161" s="27"/>
    </row>
    <row r="162" spans="1:32" ht="15.75" thickBot="1">
      <c r="A162" s="155"/>
      <c r="B162" s="3"/>
      <c r="C162" s="3"/>
      <c r="D162" s="4"/>
      <c r="E162" s="9"/>
      <c r="F162" s="27"/>
      <c r="G162" s="27"/>
      <c r="I162" s="18"/>
      <c r="J162" s="19"/>
      <c r="M162" s="18"/>
      <c r="N162" s="19"/>
      <c r="Q162" s="18"/>
      <c r="R162" s="19"/>
      <c r="U162" s="18"/>
      <c r="V162" s="19"/>
      <c r="AB162" s="43"/>
      <c r="AC162" s="4"/>
      <c r="AD162" s="9"/>
      <c r="AE162" s="40"/>
      <c r="AF162" s="27"/>
    </row>
    <row r="163" spans="1:32" ht="15.75" thickBot="1">
      <c r="A163" s="155"/>
      <c r="B163" s="3"/>
      <c r="C163" s="3"/>
      <c r="D163" s="15"/>
      <c r="E163" s="9"/>
      <c r="F163" s="27"/>
      <c r="G163" s="27"/>
      <c r="I163" s="17"/>
      <c r="K163" s="17"/>
      <c r="M163" s="17"/>
      <c r="O163" s="17"/>
      <c r="Q163" s="17"/>
      <c r="S163" s="17"/>
      <c r="U163" s="17"/>
      <c r="W163" s="17"/>
      <c r="AB163" s="43"/>
      <c r="AC163" s="4"/>
      <c r="AD163" s="9"/>
      <c r="AE163" s="40"/>
      <c r="AF163" s="27"/>
    </row>
    <row r="164" spans="1:32" ht="15.75" thickBot="1">
      <c r="A164" s="156"/>
      <c r="B164" s="6"/>
      <c r="C164" s="6"/>
      <c r="D164" s="7"/>
      <c r="E164" s="10"/>
      <c r="F164" s="28"/>
      <c r="G164" s="28"/>
      <c r="I164" s="49">
        <v>1</v>
      </c>
      <c r="J164" s="48"/>
      <c r="K164" s="47">
        <v>8</v>
      </c>
      <c r="L164" s="48"/>
      <c r="M164" s="47">
        <v>4</v>
      </c>
      <c r="N164" s="48"/>
      <c r="O164" s="47">
        <v>5</v>
      </c>
      <c r="P164" s="48"/>
      <c r="Q164" s="47">
        <v>3</v>
      </c>
      <c r="R164" s="48"/>
      <c r="S164" s="47">
        <v>6</v>
      </c>
      <c r="T164" s="48"/>
      <c r="U164" s="47">
        <v>2</v>
      </c>
      <c r="V164" s="48"/>
      <c r="W164" s="47">
        <v>7</v>
      </c>
      <c r="AB164" s="44"/>
      <c r="AC164" s="7"/>
      <c r="AD164" s="10"/>
      <c r="AE164" s="41"/>
      <c r="AF164" s="28"/>
    </row>
    <row r="165" spans="1:32" ht="15.75" thickBot="1">
      <c r="A165" s="16"/>
      <c r="B165" s="16"/>
      <c r="C165" s="50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52"/>
      <c r="Z165" s="16"/>
      <c r="AA165" s="16"/>
      <c r="AB165" s="16"/>
      <c r="AC165" s="16"/>
      <c r="AD165" s="16"/>
      <c r="AE165" s="16"/>
      <c r="AF165" s="16"/>
    </row>
  </sheetData>
  <mergeCells count="30">
    <mergeCell ref="W112:W115"/>
    <mergeCell ref="A113:A120"/>
    <mergeCell ref="W101:W104"/>
    <mergeCell ref="A102:A109"/>
    <mergeCell ref="W156:W159"/>
    <mergeCell ref="A157:A164"/>
    <mergeCell ref="W68:W71"/>
    <mergeCell ref="A69:A76"/>
    <mergeCell ref="W134:W137"/>
    <mergeCell ref="A135:A142"/>
    <mergeCell ref="W145:W148"/>
    <mergeCell ref="A146:A153"/>
    <mergeCell ref="W79:W82"/>
    <mergeCell ref="A80:A87"/>
    <mergeCell ref="W123:W126"/>
    <mergeCell ref="A124:A131"/>
    <mergeCell ref="W57:W60"/>
    <mergeCell ref="A58:A65"/>
    <mergeCell ref="W24:W27"/>
    <mergeCell ref="A25:A32"/>
    <mergeCell ref="W35:W38"/>
    <mergeCell ref="A36:A43"/>
    <mergeCell ref="W90:W93"/>
    <mergeCell ref="A91:A98"/>
    <mergeCell ref="W2:W5"/>
    <mergeCell ref="A3:A10"/>
    <mergeCell ref="W13:W16"/>
    <mergeCell ref="A14:A21"/>
    <mergeCell ref="W46:W49"/>
    <mergeCell ref="A47:A54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165"/>
  <sheetViews>
    <sheetView topLeftCell="A97" workbookViewId="0">
      <selection activeCell="G127" sqref="G127"/>
    </sheetView>
  </sheetViews>
  <sheetFormatPr defaultRowHeight="15"/>
  <cols>
    <col min="1" max="1" width="3.85546875" bestFit="1" customWidth="1"/>
    <col min="2" max="2" width="12.140625" customWidth="1"/>
    <col min="3" max="3" width="8.85546875" style="1" bestFit="1" customWidth="1"/>
    <col min="4" max="4" width="22.42578125" bestFit="1" customWidth="1"/>
    <col min="5" max="5" width="5.28515625" bestFit="1" customWidth="1"/>
    <col min="6" max="6" width="6.42578125" bestFit="1" customWidth="1"/>
    <col min="7" max="7" width="6.85546875" bestFit="1" customWidth="1"/>
    <col min="8" max="8" width="4.42578125" customWidth="1"/>
    <col min="9" max="23" width="4.28515625" customWidth="1"/>
    <col min="24" max="24" width="5" bestFit="1" customWidth="1"/>
    <col min="25" max="25" width="6.7109375" style="2" bestFit="1" customWidth="1"/>
    <col min="26" max="26" width="16.42578125" customWidth="1"/>
    <col min="27" max="27" width="4.42578125" customWidth="1"/>
    <col min="29" max="29" width="16.42578125" bestFit="1" customWidth="1"/>
  </cols>
  <sheetData>
    <row r="2" spans="1:32" ht="30.75" thickBot="1">
      <c r="A2" s="112" t="s">
        <v>4</v>
      </c>
      <c r="B2" s="128" t="s">
        <v>0</v>
      </c>
      <c r="C2" s="112" t="s">
        <v>2</v>
      </c>
      <c r="D2" s="112" t="s">
        <v>1</v>
      </c>
      <c r="E2" s="128" t="s">
        <v>14</v>
      </c>
      <c r="F2" s="128" t="s">
        <v>40</v>
      </c>
      <c r="G2" s="129" t="s">
        <v>41</v>
      </c>
      <c r="W2" s="171" t="s">
        <v>3</v>
      </c>
      <c r="X2" s="112" t="s">
        <v>43</v>
      </c>
      <c r="Y2" s="112" t="s">
        <v>42</v>
      </c>
      <c r="Z2" s="112" t="s">
        <v>1</v>
      </c>
      <c r="AB2" s="112" t="s">
        <v>2</v>
      </c>
      <c r="AC2" s="112" t="s">
        <v>1</v>
      </c>
      <c r="AD2" s="128" t="s">
        <v>14</v>
      </c>
      <c r="AE2" s="128" t="s">
        <v>40</v>
      </c>
      <c r="AF2" s="129" t="s">
        <v>41</v>
      </c>
    </row>
    <row r="3" spans="1:32" ht="15.75" thickBot="1">
      <c r="A3" s="171" t="s">
        <v>3</v>
      </c>
      <c r="B3" s="3">
        <v>1</v>
      </c>
      <c r="C3" s="3">
        <v>902</v>
      </c>
      <c r="D3" s="4" t="s">
        <v>264</v>
      </c>
      <c r="E3" s="3">
        <v>10</v>
      </c>
      <c r="F3" s="3">
        <v>2</v>
      </c>
      <c r="G3" s="3">
        <f>F3+E3</f>
        <v>12</v>
      </c>
      <c r="I3" s="2"/>
      <c r="J3" s="2"/>
      <c r="K3" s="2"/>
      <c r="L3" s="2"/>
      <c r="M3" s="2"/>
      <c r="N3" s="2"/>
      <c r="O3" s="2"/>
      <c r="P3" s="29">
        <v>919</v>
      </c>
      <c r="Q3" s="2"/>
      <c r="R3" s="2"/>
      <c r="S3" s="2"/>
      <c r="T3" s="2"/>
      <c r="U3" s="2"/>
      <c r="V3" s="2"/>
      <c r="W3" s="171"/>
      <c r="X3" s="3">
        <v>1</v>
      </c>
      <c r="Y3" s="3">
        <v>919</v>
      </c>
      <c r="Z3" s="4" t="s">
        <v>266</v>
      </c>
      <c r="AB3" s="3">
        <v>919</v>
      </c>
      <c r="AC3" s="4" t="s">
        <v>266</v>
      </c>
      <c r="AD3" s="3">
        <v>8</v>
      </c>
      <c r="AE3" s="3">
        <v>15</v>
      </c>
      <c r="AF3" s="3">
        <f t="shared" ref="AF3:AF10" si="0">AE3+AD3</f>
        <v>23</v>
      </c>
    </row>
    <row r="4" spans="1:32" ht="15.75" thickBot="1">
      <c r="A4" s="171"/>
      <c r="B4" s="3">
        <v>2</v>
      </c>
      <c r="C4" s="3">
        <v>924</v>
      </c>
      <c r="D4" s="4" t="s">
        <v>307</v>
      </c>
      <c r="E4" s="3">
        <v>9</v>
      </c>
      <c r="F4" s="3">
        <v>8</v>
      </c>
      <c r="G4" s="3">
        <f t="shared" ref="G4:G10" si="1">F4+E4</f>
        <v>17</v>
      </c>
      <c r="I4" s="2"/>
      <c r="J4" s="2"/>
      <c r="K4" s="2"/>
      <c r="L4" s="2"/>
      <c r="M4" s="30"/>
      <c r="N4" s="30"/>
      <c r="O4" s="31"/>
      <c r="P4" s="32"/>
      <c r="Q4" s="30"/>
      <c r="R4" s="30"/>
      <c r="S4" s="30"/>
      <c r="T4" s="2"/>
      <c r="U4" s="2"/>
      <c r="V4" s="2"/>
      <c r="W4" s="171"/>
      <c r="X4" s="3">
        <v>2</v>
      </c>
      <c r="Y4" s="3">
        <v>636</v>
      </c>
      <c r="Z4" s="15" t="s">
        <v>6</v>
      </c>
      <c r="AB4" s="3">
        <v>636</v>
      </c>
      <c r="AC4" s="15" t="s">
        <v>6</v>
      </c>
      <c r="AD4" s="3">
        <v>7</v>
      </c>
      <c r="AE4" s="3">
        <v>12</v>
      </c>
      <c r="AF4" s="3">
        <f t="shared" si="0"/>
        <v>19</v>
      </c>
    </row>
    <row r="5" spans="1:32" ht="15.75" thickBot="1">
      <c r="A5" s="171"/>
      <c r="B5" s="3">
        <v>3</v>
      </c>
      <c r="C5" s="3">
        <v>919</v>
      </c>
      <c r="D5" s="4" t="s">
        <v>266</v>
      </c>
      <c r="E5" s="3">
        <v>8</v>
      </c>
      <c r="F5" s="3">
        <v>15</v>
      </c>
      <c r="G5" s="3">
        <f t="shared" si="1"/>
        <v>23</v>
      </c>
      <c r="I5" s="2"/>
      <c r="J5" s="2"/>
      <c r="K5" s="2"/>
      <c r="L5" s="29">
        <v>636</v>
      </c>
      <c r="M5" s="2"/>
      <c r="N5" s="2"/>
      <c r="O5" s="2"/>
      <c r="P5" s="2"/>
      <c r="Q5" s="2"/>
      <c r="R5" s="2"/>
      <c r="S5" s="2"/>
      <c r="T5" s="29">
        <v>919</v>
      </c>
      <c r="U5" s="2"/>
      <c r="V5" s="2"/>
      <c r="W5" s="171"/>
      <c r="X5" s="3">
        <v>3</v>
      </c>
      <c r="Y5" s="3">
        <v>924</v>
      </c>
      <c r="Z5" s="4" t="s">
        <v>307</v>
      </c>
      <c r="AB5" s="3">
        <v>924</v>
      </c>
      <c r="AC5" s="4" t="s">
        <v>307</v>
      </c>
      <c r="AD5" s="3">
        <v>9</v>
      </c>
      <c r="AE5" s="3">
        <v>8</v>
      </c>
      <c r="AF5" s="3">
        <f t="shared" si="0"/>
        <v>17</v>
      </c>
    </row>
    <row r="6" spans="1:32" ht="15.75" thickBot="1">
      <c r="A6" s="171"/>
      <c r="B6" s="3">
        <v>4</v>
      </c>
      <c r="C6" s="3">
        <v>636</v>
      </c>
      <c r="D6" s="15" t="s">
        <v>6</v>
      </c>
      <c r="E6" s="3">
        <v>7</v>
      </c>
      <c r="F6" s="3">
        <v>12</v>
      </c>
      <c r="G6" s="3">
        <f t="shared" si="1"/>
        <v>19</v>
      </c>
      <c r="I6" s="2"/>
      <c r="J6" s="2"/>
      <c r="K6" s="31"/>
      <c r="L6" s="33"/>
      <c r="M6" s="30"/>
      <c r="N6" s="2"/>
      <c r="O6" s="2"/>
      <c r="P6" s="2"/>
      <c r="Q6" s="2"/>
      <c r="R6" s="2"/>
      <c r="S6" s="31"/>
      <c r="T6" s="33"/>
      <c r="U6" s="30"/>
      <c r="V6" s="2"/>
      <c r="W6" s="2"/>
      <c r="AB6" s="3">
        <v>902</v>
      </c>
      <c r="AC6" s="4" t="s">
        <v>264</v>
      </c>
      <c r="AD6" s="3">
        <v>10</v>
      </c>
      <c r="AE6" s="3">
        <v>2</v>
      </c>
      <c r="AF6" s="3">
        <f t="shared" si="0"/>
        <v>12</v>
      </c>
    </row>
    <row r="7" spans="1:32" ht="15.75" thickBot="1">
      <c r="A7" s="171"/>
      <c r="B7" s="3">
        <v>5</v>
      </c>
      <c r="C7" s="3">
        <v>916</v>
      </c>
      <c r="D7" s="4" t="s">
        <v>267</v>
      </c>
      <c r="E7" s="3">
        <v>6</v>
      </c>
      <c r="F7" s="3">
        <v>2</v>
      </c>
      <c r="G7" s="3">
        <f t="shared" si="1"/>
        <v>8</v>
      </c>
      <c r="I7" s="2"/>
      <c r="J7" s="29">
        <v>918</v>
      </c>
      <c r="K7" s="2"/>
      <c r="L7" s="2"/>
      <c r="M7" s="2"/>
      <c r="N7" s="29">
        <v>636</v>
      </c>
      <c r="O7" s="2"/>
      <c r="P7" s="2"/>
      <c r="Q7" s="2"/>
      <c r="R7" s="29">
        <v>919</v>
      </c>
      <c r="S7" s="2"/>
      <c r="T7" s="2"/>
      <c r="U7" s="2"/>
      <c r="V7" s="29">
        <v>924</v>
      </c>
      <c r="W7" s="2"/>
      <c r="AB7" s="3">
        <v>918</v>
      </c>
      <c r="AC7" s="4" t="s">
        <v>193</v>
      </c>
      <c r="AD7" s="3">
        <v>3</v>
      </c>
      <c r="AE7" s="3">
        <v>7</v>
      </c>
      <c r="AF7" s="3">
        <f t="shared" si="0"/>
        <v>10</v>
      </c>
    </row>
    <row r="8" spans="1:32" ht="15.75" thickBot="1">
      <c r="A8" s="171"/>
      <c r="B8" s="3">
        <v>6</v>
      </c>
      <c r="C8" s="3">
        <v>922</v>
      </c>
      <c r="D8" s="4" t="s">
        <v>265</v>
      </c>
      <c r="E8" s="3">
        <v>5</v>
      </c>
      <c r="F8" s="3">
        <v>2</v>
      </c>
      <c r="G8" s="3">
        <f t="shared" si="1"/>
        <v>7</v>
      </c>
      <c r="I8" s="34"/>
      <c r="J8" s="32"/>
      <c r="K8" s="2"/>
      <c r="L8" s="2"/>
      <c r="M8" s="34"/>
      <c r="N8" s="32"/>
      <c r="O8" s="2"/>
      <c r="P8" s="2"/>
      <c r="Q8" s="34"/>
      <c r="R8" s="32"/>
      <c r="S8" s="2"/>
      <c r="T8" s="2"/>
      <c r="U8" s="34"/>
      <c r="V8" s="32"/>
      <c r="W8" s="2"/>
      <c r="AB8" s="3">
        <v>916</v>
      </c>
      <c r="AC8" s="4" t="s">
        <v>267</v>
      </c>
      <c r="AD8" s="3">
        <v>6</v>
      </c>
      <c r="AE8" s="3">
        <v>2</v>
      </c>
      <c r="AF8" s="3">
        <f t="shared" si="0"/>
        <v>8</v>
      </c>
    </row>
    <row r="9" spans="1:32" ht="15.75" thickBot="1">
      <c r="A9" s="171"/>
      <c r="B9" s="3">
        <v>7</v>
      </c>
      <c r="C9" s="3">
        <v>923</v>
      </c>
      <c r="D9" s="4" t="s">
        <v>7</v>
      </c>
      <c r="E9" s="3">
        <v>4</v>
      </c>
      <c r="F9" s="3">
        <v>2</v>
      </c>
      <c r="G9" s="3">
        <f t="shared" si="1"/>
        <v>6</v>
      </c>
      <c r="I9" s="29">
        <v>902</v>
      </c>
      <c r="J9" s="2"/>
      <c r="K9" s="29">
        <v>918</v>
      </c>
      <c r="L9" s="2"/>
      <c r="M9" s="29">
        <v>636</v>
      </c>
      <c r="N9" s="2"/>
      <c r="O9" s="29">
        <v>916</v>
      </c>
      <c r="P9" s="2"/>
      <c r="Q9" s="29">
        <v>919</v>
      </c>
      <c r="R9" s="2"/>
      <c r="S9" s="29">
        <v>922</v>
      </c>
      <c r="T9" s="2"/>
      <c r="U9" s="29">
        <v>924</v>
      </c>
      <c r="V9" s="2"/>
      <c r="W9" s="29">
        <v>923</v>
      </c>
      <c r="AB9" s="3">
        <v>922</v>
      </c>
      <c r="AC9" s="4" t="s">
        <v>265</v>
      </c>
      <c r="AD9" s="3">
        <v>5</v>
      </c>
      <c r="AE9" s="3">
        <v>2</v>
      </c>
      <c r="AF9" s="3">
        <f t="shared" si="0"/>
        <v>7</v>
      </c>
    </row>
    <row r="10" spans="1:32">
      <c r="A10" s="171"/>
      <c r="B10" s="3">
        <v>8</v>
      </c>
      <c r="C10" s="3">
        <v>918</v>
      </c>
      <c r="D10" s="4" t="s">
        <v>193</v>
      </c>
      <c r="E10" s="3">
        <v>3</v>
      </c>
      <c r="F10" s="3">
        <v>7</v>
      </c>
      <c r="G10" s="3">
        <f t="shared" si="1"/>
        <v>10</v>
      </c>
      <c r="I10" s="49">
        <v>1</v>
      </c>
      <c r="J10" s="48"/>
      <c r="K10" s="47">
        <v>8</v>
      </c>
      <c r="L10" s="48"/>
      <c r="M10" s="47">
        <v>4</v>
      </c>
      <c r="N10" s="48"/>
      <c r="O10" s="47">
        <v>5</v>
      </c>
      <c r="P10" s="48"/>
      <c r="Q10" s="47">
        <v>3</v>
      </c>
      <c r="R10" s="48"/>
      <c r="S10" s="47">
        <v>6</v>
      </c>
      <c r="T10" s="48"/>
      <c r="U10" s="47">
        <v>2</v>
      </c>
      <c r="V10" s="48"/>
      <c r="W10" s="47">
        <v>7</v>
      </c>
      <c r="AB10" s="3">
        <v>923</v>
      </c>
      <c r="AC10" s="4" t="s">
        <v>7</v>
      </c>
      <c r="AD10" s="3">
        <v>4</v>
      </c>
      <c r="AE10" s="3">
        <v>2</v>
      </c>
      <c r="AF10" s="3">
        <f t="shared" si="0"/>
        <v>6</v>
      </c>
    </row>
    <row r="11" spans="1:32" ht="15.75" thickBot="1">
      <c r="A11" s="16"/>
      <c r="B11" s="16"/>
      <c r="C11" s="50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52"/>
      <c r="Z11" s="16"/>
      <c r="AA11" s="16"/>
      <c r="AB11" s="16"/>
      <c r="AC11" s="16"/>
      <c r="AD11" s="16"/>
      <c r="AE11" s="16"/>
      <c r="AF11" s="16"/>
    </row>
    <row r="13" spans="1:32" ht="30.75" thickBot="1">
      <c r="A13" s="112" t="s">
        <v>4</v>
      </c>
      <c r="B13" s="128" t="s">
        <v>0</v>
      </c>
      <c r="C13" s="112" t="s">
        <v>2</v>
      </c>
      <c r="D13" s="112" t="s">
        <v>1</v>
      </c>
      <c r="E13" s="128" t="s">
        <v>14</v>
      </c>
      <c r="F13" s="128" t="s">
        <v>40</v>
      </c>
      <c r="G13" s="129" t="s">
        <v>41</v>
      </c>
      <c r="K13" s="1"/>
      <c r="L13" s="1"/>
      <c r="M13" s="1"/>
      <c r="N13" s="1"/>
      <c r="O13" s="1"/>
      <c r="P13" s="1"/>
      <c r="Q13" s="1"/>
      <c r="R13" s="1"/>
      <c r="S13" s="1"/>
      <c r="T13" s="1"/>
      <c r="W13" s="171" t="s">
        <v>8</v>
      </c>
      <c r="X13" s="112" t="s">
        <v>43</v>
      </c>
      <c r="Y13" s="112" t="s">
        <v>42</v>
      </c>
      <c r="Z13" s="112" t="s">
        <v>1</v>
      </c>
      <c r="AB13" s="112" t="s">
        <v>2</v>
      </c>
      <c r="AC13" s="112" t="s">
        <v>1</v>
      </c>
      <c r="AD13" s="128" t="s">
        <v>14</v>
      </c>
      <c r="AE13" s="128" t="s">
        <v>40</v>
      </c>
      <c r="AF13" s="129" t="s">
        <v>41</v>
      </c>
    </row>
    <row r="14" spans="1:32" ht="15.75" thickBot="1">
      <c r="A14" s="171" t="s">
        <v>8</v>
      </c>
      <c r="B14" s="3">
        <v>1</v>
      </c>
      <c r="C14" s="3">
        <v>901</v>
      </c>
      <c r="D14" s="4" t="s">
        <v>5</v>
      </c>
      <c r="E14" s="3">
        <v>10</v>
      </c>
      <c r="F14" s="3">
        <v>15</v>
      </c>
      <c r="G14" s="3">
        <f t="shared" ref="G14:G21" si="2">E14+F14</f>
        <v>25</v>
      </c>
      <c r="I14" s="1"/>
      <c r="J14" s="1"/>
      <c r="K14" s="1"/>
      <c r="L14" s="1"/>
      <c r="M14" s="1"/>
      <c r="N14" s="1"/>
      <c r="O14" s="1"/>
      <c r="P14" s="35">
        <v>901</v>
      </c>
      <c r="Q14" s="1"/>
      <c r="R14" s="1"/>
      <c r="S14" s="1"/>
      <c r="T14" s="1"/>
      <c r="U14" s="1"/>
      <c r="V14" s="1"/>
      <c r="W14" s="171"/>
      <c r="X14" s="3">
        <v>1</v>
      </c>
      <c r="Y14" s="3">
        <v>901</v>
      </c>
      <c r="Z14" s="4" t="s">
        <v>5</v>
      </c>
      <c r="AB14" s="3">
        <v>901</v>
      </c>
      <c r="AC14" s="4" t="s">
        <v>5</v>
      </c>
      <c r="AD14" s="3">
        <v>10</v>
      </c>
      <c r="AE14" s="3">
        <v>15</v>
      </c>
      <c r="AF14" s="3">
        <f t="shared" ref="AF14:AF21" si="3">AD14+AE14</f>
        <v>25</v>
      </c>
    </row>
    <row r="15" spans="1:32" ht="15.75" thickBot="1">
      <c r="A15" s="171"/>
      <c r="B15" s="3">
        <v>2</v>
      </c>
      <c r="C15" s="3">
        <v>914</v>
      </c>
      <c r="D15" s="4" t="s">
        <v>10</v>
      </c>
      <c r="E15" s="3">
        <v>9</v>
      </c>
      <c r="F15" s="3">
        <v>8</v>
      </c>
      <c r="G15" s="3">
        <f t="shared" si="2"/>
        <v>17</v>
      </c>
      <c r="I15" s="1"/>
      <c r="J15" s="1"/>
      <c r="K15" s="1"/>
      <c r="L15" s="1"/>
      <c r="M15" s="36"/>
      <c r="N15" s="36"/>
      <c r="O15" s="37"/>
      <c r="P15" s="38"/>
      <c r="Q15" s="36"/>
      <c r="R15" s="36"/>
      <c r="S15" s="36"/>
      <c r="T15" s="1"/>
      <c r="U15" s="1"/>
      <c r="V15" s="1"/>
      <c r="W15" s="171"/>
      <c r="X15" s="3">
        <v>2</v>
      </c>
      <c r="Y15" s="3">
        <v>912</v>
      </c>
      <c r="Z15" s="15" t="s">
        <v>270</v>
      </c>
      <c r="AB15" s="3">
        <v>912</v>
      </c>
      <c r="AC15" s="15" t="s">
        <v>270</v>
      </c>
      <c r="AD15" s="3">
        <v>8</v>
      </c>
      <c r="AE15" s="3">
        <v>12</v>
      </c>
      <c r="AF15" s="3">
        <f t="shared" si="3"/>
        <v>20</v>
      </c>
    </row>
    <row r="16" spans="1:32" ht="15.75" thickBot="1">
      <c r="A16" s="171"/>
      <c r="B16" s="3">
        <v>3</v>
      </c>
      <c r="C16" s="3">
        <v>912</v>
      </c>
      <c r="D16" s="15" t="s">
        <v>270</v>
      </c>
      <c r="E16" s="3">
        <v>8</v>
      </c>
      <c r="F16" s="3">
        <v>12</v>
      </c>
      <c r="G16" s="3">
        <f t="shared" si="2"/>
        <v>20</v>
      </c>
      <c r="I16" s="1"/>
      <c r="J16" s="1"/>
      <c r="K16" s="1"/>
      <c r="L16" s="35">
        <v>901</v>
      </c>
      <c r="M16" s="1"/>
      <c r="N16" s="1"/>
      <c r="O16" s="1"/>
      <c r="P16" s="1"/>
      <c r="Q16" s="1"/>
      <c r="R16" s="1"/>
      <c r="S16" s="1"/>
      <c r="T16" s="35">
        <v>912</v>
      </c>
      <c r="U16" s="1"/>
      <c r="V16" s="1"/>
      <c r="W16" s="171"/>
      <c r="X16" s="3">
        <v>3</v>
      </c>
      <c r="Y16" s="3">
        <v>914</v>
      </c>
      <c r="Z16" s="4" t="s">
        <v>10</v>
      </c>
      <c r="AB16" s="3">
        <v>914</v>
      </c>
      <c r="AC16" s="4" t="s">
        <v>10</v>
      </c>
      <c r="AD16" s="3">
        <v>9</v>
      </c>
      <c r="AE16" s="3">
        <v>8</v>
      </c>
      <c r="AF16" s="3">
        <f t="shared" si="3"/>
        <v>17</v>
      </c>
    </row>
    <row r="17" spans="1:32" ht="15.75" thickBot="1">
      <c r="A17" s="171"/>
      <c r="B17" s="3">
        <v>4</v>
      </c>
      <c r="C17" s="3">
        <v>920</v>
      </c>
      <c r="D17" s="15" t="s">
        <v>188</v>
      </c>
      <c r="E17" s="3">
        <v>7</v>
      </c>
      <c r="F17" s="3">
        <v>7</v>
      </c>
      <c r="G17" s="3">
        <f t="shared" si="2"/>
        <v>14</v>
      </c>
      <c r="I17" s="1"/>
      <c r="J17" s="1"/>
      <c r="K17" s="37"/>
      <c r="L17" s="70"/>
      <c r="M17" s="36"/>
      <c r="N17" s="1"/>
      <c r="O17" s="1"/>
      <c r="P17" s="1"/>
      <c r="Q17" s="1"/>
      <c r="R17" s="1"/>
      <c r="S17" s="37"/>
      <c r="T17" s="70"/>
      <c r="U17" s="36"/>
      <c r="V17" s="1"/>
      <c r="AB17" s="3">
        <v>920</v>
      </c>
      <c r="AC17" s="15" t="s">
        <v>188</v>
      </c>
      <c r="AD17" s="3">
        <v>7</v>
      </c>
      <c r="AE17" s="3">
        <v>7</v>
      </c>
      <c r="AF17" s="3">
        <f t="shared" si="3"/>
        <v>14</v>
      </c>
    </row>
    <row r="18" spans="1:32" ht="15.75" thickBot="1">
      <c r="A18" s="171"/>
      <c r="B18" s="3">
        <v>5</v>
      </c>
      <c r="C18" s="3">
        <v>907</v>
      </c>
      <c r="D18" s="4" t="s">
        <v>191</v>
      </c>
      <c r="E18" s="3">
        <v>6</v>
      </c>
      <c r="F18" s="3">
        <v>2</v>
      </c>
      <c r="G18" s="3">
        <f t="shared" si="2"/>
        <v>8</v>
      </c>
      <c r="I18" s="1"/>
      <c r="J18" s="35">
        <v>901</v>
      </c>
      <c r="K18" s="1"/>
      <c r="L18" s="1"/>
      <c r="M18" s="1"/>
      <c r="N18" s="35">
        <v>920</v>
      </c>
      <c r="O18" s="1"/>
      <c r="P18" s="1"/>
      <c r="Q18" s="1"/>
      <c r="R18" s="35">
        <v>912</v>
      </c>
      <c r="S18" s="1"/>
      <c r="T18" s="1"/>
      <c r="U18" s="1"/>
      <c r="V18" s="35">
        <v>914</v>
      </c>
      <c r="AB18" s="3">
        <v>907</v>
      </c>
      <c r="AC18" s="4" t="s">
        <v>191</v>
      </c>
      <c r="AD18" s="3">
        <v>6</v>
      </c>
      <c r="AE18" s="3">
        <v>2</v>
      </c>
      <c r="AF18" s="3">
        <f t="shared" si="3"/>
        <v>8</v>
      </c>
    </row>
    <row r="19" spans="1:32" ht="15.75" thickBot="1">
      <c r="A19" s="171"/>
      <c r="B19" s="3">
        <v>6</v>
      </c>
      <c r="C19" s="3">
        <v>903</v>
      </c>
      <c r="D19" s="4" t="s">
        <v>189</v>
      </c>
      <c r="E19" s="3">
        <v>5</v>
      </c>
      <c r="F19" s="3">
        <v>2</v>
      </c>
      <c r="G19" s="3">
        <f t="shared" si="2"/>
        <v>7</v>
      </c>
      <c r="I19" s="71"/>
      <c r="J19" s="38"/>
      <c r="K19" s="1"/>
      <c r="L19" s="1"/>
      <c r="M19" s="71"/>
      <c r="N19" s="38"/>
      <c r="O19" s="1"/>
      <c r="P19" s="1"/>
      <c r="Q19" s="71"/>
      <c r="R19" s="38"/>
      <c r="S19" s="1"/>
      <c r="T19" s="1"/>
      <c r="U19" s="71"/>
      <c r="V19" s="38"/>
      <c r="AB19" s="3">
        <v>903</v>
      </c>
      <c r="AC19" s="4" t="s">
        <v>189</v>
      </c>
      <c r="AD19" s="3">
        <v>5</v>
      </c>
      <c r="AE19" s="3">
        <v>2</v>
      </c>
      <c r="AF19" s="3">
        <f t="shared" si="3"/>
        <v>7</v>
      </c>
    </row>
    <row r="20" spans="1:32" ht="15.75" thickBot="1">
      <c r="A20" s="171"/>
      <c r="B20" s="3">
        <v>7</v>
      </c>
      <c r="C20" s="3">
        <v>926</v>
      </c>
      <c r="D20" s="4" t="s">
        <v>308</v>
      </c>
      <c r="E20" s="3">
        <v>4</v>
      </c>
      <c r="F20" s="3">
        <v>2</v>
      </c>
      <c r="G20" s="3">
        <f t="shared" si="2"/>
        <v>6</v>
      </c>
      <c r="I20" s="35">
        <v>901</v>
      </c>
      <c r="J20" s="1"/>
      <c r="K20" s="35">
        <v>921</v>
      </c>
      <c r="L20" s="1"/>
      <c r="M20" s="35">
        <v>920</v>
      </c>
      <c r="N20" s="1"/>
      <c r="O20" s="35">
        <v>907</v>
      </c>
      <c r="P20" s="1"/>
      <c r="Q20" s="35">
        <v>912</v>
      </c>
      <c r="R20" s="1"/>
      <c r="S20" s="35">
        <v>903</v>
      </c>
      <c r="T20" s="1"/>
      <c r="U20" s="35">
        <v>914</v>
      </c>
      <c r="V20" s="1"/>
      <c r="W20" s="17">
        <v>926</v>
      </c>
      <c r="AB20" s="3">
        <v>926</v>
      </c>
      <c r="AC20" s="4" t="s">
        <v>308</v>
      </c>
      <c r="AD20" s="3">
        <v>4</v>
      </c>
      <c r="AE20" s="3">
        <v>2</v>
      </c>
      <c r="AF20" s="3">
        <f t="shared" si="3"/>
        <v>6</v>
      </c>
    </row>
    <row r="21" spans="1:32">
      <c r="A21" s="171"/>
      <c r="B21" s="3">
        <v>8</v>
      </c>
      <c r="C21" s="3">
        <v>921</v>
      </c>
      <c r="D21" s="4" t="s">
        <v>309</v>
      </c>
      <c r="E21" s="3">
        <v>3</v>
      </c>
      <c r="F21" s="3">
        <v>2</v>
      </c>
      <c r="G21" s="3">
        <f t="shared" si="2"/>
        <v>5</v>
      </c>
      <c r="H21" s="135"/>
      <c r="I21" s="49">
        <v>1</v>
      </c>
      <c r="J21" s="48"/>
      <c r="K21" s="47">
        <v>8</v>
      </c>
      <c r="L21" s="48"/>
      <c r="M21" s="47">
        <v>4</v>
      </c>
      <c r="N21" s="48"/>
      <c r="O21" s="47">
        <v>5</v>
      </c>
      <c r="P21" s="48"/>
      <c r="Q21" s="47">
        <v>3</v>
      </c>
      <c r="R21" s="48"/>
      <c r="S21" s="47">
        <v>6</v>
      </c>
      <c r="T21" s="48"/>
      <c r="U21" s="47">
        <v>2</v>
      </c>
      <c r="V21" s="48"/>
      <c r="W21" s="47">
        <v>7</v>
      </c>
      <c r="AB21" s="3">
        <v>921</v>
      </c>
      <c r="AC21" s="4" t="s">
        <v>309</v>
      </c>
      <c r="AD21" s="3">
        <v>3</v>
      </c>
      <c r="AE21" s="3">
        <v>2</v>
      </c>
      <c r="AF21" s="3">
        <f t="shared" si="3"/>
        <v>5</v>
      </c>
    </row>
    <row r="22" spans="1:32" ht="15.75" thickBot="1">
      <c r="A22" s="16"/>
      <c r="B22" s="16"/>
      <c r="C22" s="5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52"/>
      <c r="Z22" s="16"/>
      <c r="AA22" s="16"/>
      <c r="AB22" s="16"/>
      <c r="AC22" s="16"/>
      <c r="AD22" s="16"/>
      <c r="AE22" s="16"/>
      <c r="AF22" s="16"/>
    </row>
    <row r="24" spans="1:32" ht="30.75" thickBot="1">
      <c r="A24" s="112" t="s">
        <v>4</v>
      </c>
      <c r="B24" s="128" t="s">
        <v>0</v>
      </c>
      <c r="C24" s="112" t="s">
        <v>2</v>
      </c>
      <c r="D24" s="112" t="s">
        <v>1</v>
      </c>
      <c r="E24" s="128" t="s">
        <v>14</v>
      </c>
      <c r="F24" s="128" t="s">
        <v>40</v>
      </c>
      <c r="G24" s="129" t="s">
        <v>41</v>
      </c>
      <c r="W24" s="171" t="s">
        <v>9</v>
      </c>
      <c r="X24" s="112" t="s">
        <v>43</v>
      </c>
      <c r="Y24" s="112" t="s">
        <v>42</v>
      </c>
      <c r="Z24" s="112" t="s">
        <v>1</v>
      </c>
      <c r="AB24" s="112" t="s">
        <v>2</v>
      </c>
      <c r="AC24" s="112" t="s">
        <v>1</v>
      </c>
      <c r="AD24" s="128" t="s">
        <v>14</v>
      </c>
      <c r="AE24" s="128" t="s">
        <v>40</v>
      </c>
      <c r="AF24" s="129" t="s">
        <v>41</v>
      </c>
    </row>
    <row r="25" spans="1:32" ht="15.75" thickBot="1">
      <c r="A25" s="171" t="s">
        <v>9</v>
      </c>
      <c r="B25" s="3">
        <v>1</v>
      </c>
      <c r="C25" s="3">
        <v>909</v>
      </c>
      <c r="D25" s="4" t="s">
        <v>13</v>
      </c>
      <c r="E25" s="3">
        <v>10</v>
      </c>
      <c r="F25" s="3">
        <v>7</v>
      </c>
      <c r="G25" s="3">
        <f t="shared" ref="G25:G32" si="4">F25+E25</f>
        <v>17</v>
      </c>
      <c r="I25" s="2"/>
      <c r="J25" s="2"/>
      <c r="K25" s="2"/>
      <c r="L25" s="2"/>
      <c r="M25" s="2"/>
      <c r="N25" s="2"/>
      <c r="O25" s="2"/>
      <c r="P25" s="29">
        <v>915</v>
      </c>
      <c r="Q25" s="2"/>
      <c r="R25" s="2"/>
      <c r="S25" s="2"/>
      <c r="T25" s="2"/>
      <c r="U25" s="2"/>
      <c r="V25" s="2"/>
      <c r="W25" s="171"/>
      <c r="X25" s="3">
        <v>1</v>
      </c>
      <c r="Y25" s="3">
        <v>915</v>
      </c>
      <c r="Z25" s="4" t="s">
        <v>10</v>
      </c>
      <c r="AB25" s="3">
        <v>915</v>
      </c>
      <c r="AC25" s="4" t="s">
        <v>10</v>
      </c>
      <c r="AD25" s="3">
        <v>9</v>
      </c>
      <c r="AE25" s="3">
        <v>15</v>
      </c>
      <c r="AF25" s="3">
        <f t="shared" ref="AF25:AF32" si="5">AE25+AD25</f>
        <v>24</v>
      </c>
    </row>
    <row r="26" spans="1:32" ht="15.75" thickBot="1">
      <c r="A26" s="171"/>
      <c r="B26" s="3">
        <v>2</v>
      </c>
      <c r="C26" s="3">
        <v>915</v>
      </c>
      <c r="D26" s="4" t="s">
        <v>10</v>
      </c>
      <c r="E26" s="3">
        <v>9</v>
      </c>
      <c r="F26" s="3">
        <v>15</v>
      </c>
      <c r="G26" s="3">
        <f t="shared" si="4"/>
        <v>24</v>
      </c>
      <c r="I26" s="2"/>
      <c r="J26" s="2"/>
      <c r="K26" s="2"/>
      <c r="L26" s="2"/>
      <c r="M26" s="30"/>
      <c r="N26" s="30"/>
      <c r="O26" s="31"/>
      <c r="P26" s="32"/>
      <c r="Q26" s="30"/>
      <c r="R26" s="30"/>
      <c r="S26" s="30"/>
      <c r="T26" s="2"/>
      <c r="U26" s="2"/>
      <c r="V26" s="2"/>
      <c r="W26" s="171"/>
      <c r="X26" s="3">
        <v>2</v>
      </c>
      <c r="Y26" s="3">
        <v>904</v>
      </c>
      <c r="Z26" s="4" t="s">
        <v>310</v>
      </c>
      <c r="AB26" s="3">
        <v>904</v>
      </c>
      <c r="AC26" s="4" t="s">
        <v>310</v>
      </c>
      <c r="AD26" s="3">
        <v>7</v>
      </c>
      <c r="AE26" s="3">
        <v>12</v>
      </c>
      <c r="AF26" s="3">
        <f t="shared" si="5"/>
        <v>19</v>
      </c>
    </row>
    <row r="27" spans="1:32" ht="15.75" thickBot="1">
      <c r="A27" s="171"/>
      <c r="B27" s="3">
        <v>3</v>
      </c>
      <c r="C27" s="3">
        <v>913</v>
      </c>
      <c r="D27" s="4" t="s">
        <v>141</v>
      </c>
      <c r="E27" s="3">
        <v>8</v>
      </c>
      <c r="F27" s="3">
        <v>8</v>
      </c>
      <c r="G27" s="3">
        <f t="shared" si="4"/>
        <v>16</v>
      </c>
      <c r="I27" s="2"/>
      <c r="J27" s="2"/>
      <c r="K27" s="2"/>
      <c r="L27" s="29">
        <v>904</v>
      </c>
      <c r="M27" s="2"/>
      <c r="N27" s="2"/>
      <c r="O27" s="2"/>
      <c r="P27" s="2"/>
      <c r="Q27" s="2"/>
      <c r="R27" s="2"/>
      <c r="S27" s="2"/>
      <c r="T27" s="29">
        <v>915</v>
      </c>
      <c r="U27" s="2"/>
      <c r="V27" s="2"/>
      <c r="W27" s="171"/>
      <c r="X27" s="3">
        <v>3</v>
      </c>
      <c r="Y27" s="3">
        <v>913</v>
      </c>
      <c r="Z27" s="4" t="s">
        <v>141</v>
      </c>
      <c r="AB27" s="3">
        <v>909</v>
      </c>
      <c r="AC27" s="4" t="s">
        <v>13</v>
      </c>
      <c r="AD27" s="3">
        <v>10</v>
      </c>
      <c r="AE27" s="3">
        <v>7</v>
      </c>
      <c r="AF27" s="3">
        <f t="shared" si="5"/>
        <v>17</v>
      </c>
    </row>
    <row r="28" spans="1:32" ht="15.75" thickBot="1">
      <c r="A28" s="171"/>
      <c r="B28" s="3">
        <v>4</v>
      </c>
      <c r="C28" s="3">
        <v>904</v>
      </c>
      <c r="D28" s="4" t="s">
        <v>310</v>
      </c>
      <c r="E28" s="3">
        <v>7</v>
      </c>
      <c r="F28" s="3">
        <v>12</v>
      </c>
      <c r="G28" s="3">
        <f t="shared" si="4"/>
        <v>19</v>
      </c>
      <c r="I28" s="2"/>
      <c r="J28" s="2"/>
      <c r="K28" s="31"/>
      <c r="L28" s="33"/>
      <c r="M28" s="30"/>
      <c r="N28" s="2"/>
      <c r="O28" s="2"/>
      <c r="P28" s="2"/>
      <c r="Q28" s="2"/>
      <c r="R28" s="2"/>
      <c r="S28" s="31"/>
      <c r="T28" s="33"/>
      <c r="U28" s="30"/>
      <c r="V28" s="2"/>
      <c r="W28" s="2"/>
      <c r="X28" s="2"/>
      <c r="AB28" s="3">
        <v>913</v>
      </c>
      <c r="AC28" s="4" t="s">
        <v>141</v>
      </c>
      <c r="AD28" s="3">
        <v>8</v>
      </c>
      <c r="AE28" s="3">
        <v>8</v>
      </c>
      <c r="AF28" s="3">
        <f t="shared" si="5"/>
        <v>16</v>
      </c>
    </row>
    <row r="29" spans="1:32" ht="15.75" thickBot="1">
      <c r="A29" s="171"/>
      <c r="B29" s="3">
        <v>5</v>
      </c>
      <c r="C29" s="3">
        <v>911</v>
      </c>
      <c r="D29" s="4" t="s">
        <v>311</v>
      </c>
      <c r="E29" s="3">
        <v>6</v>
      </c>
      <c r="F29" s="3">
        <v>2</v>
      </c>
      <c r="G29" s="3">
        <f t="shared" si="4"/>
        <v>8</v>
      </c>
      <c r="I29" s="2"/>
      <c r="J29" s="29">
        <v>909</v>
      </c>
      <c r="K29" s="2"/>
      <c r="L29" s="2"/>
      <c r="M29" s="2"/>
      <c r="N29" s="29">
        <v>904</v>
      </c>
      <c r="O29" s="2"/>
      <c r="P29" s="2"/>
      <c r="Q29" s="2"/>
      <c r="R29" s="29">
        <v>913</v>
      </c>
      <c r="S29" s="2"/>
      <c r="T29" s="2"/>
      <c r="U29" s="2"/>
      <c r="V29" s="29">
        <v>915</v>
      </c>
      <c r="W29" s="2"/>
      <c r="X29" s="2"/>
      <c r="AB29" s="3">
        <v>911</v>
      </c>
      <c r="AC29" s="4" t="s">
        <v>311</v>
      </c>
      <c r="AD29" s="3">
        <v>6</v>
      </c>
      <c r="AE29" s="3">
        <v>2</v>
      </c>
      <c r="AF29" s="3">
        <f t="shared" si="5"/>
        <v>8</v>
      </c>
    </row>
    <row r="30" spans="1:32" ht="15.75" thickBot="1">
      <c r="A30" s="171"/>
      <c r="B30" s="3">
        <v>6</v>
      </c>
      <c r="C30" s="3">
        <v>905</v>
      </c>
      <c r="D30" s="4" t="s">
        <v>312</v>
      </c>
      <c r="E30" s="3">
        <v>5</v>
      </c>
      <c r="F30" s="3">
        <v>2</v>
      </c>
      <c r="G30" s="3">
        <f t="shared" si="4"/>
        <v>7</v>
      </c>
      <c r="I30" s="34"/>
      <c r="J30" s="32"/>
      <c r="K30" s="2"/>
      <c r="L30" s="2"/>
      <c r="M30" s="34"/>
      <c r="N30" s="32"/>
      <c r="O30" s="2"/>
      <c r="P30" s="2"/>
      <c r="Q30" s="34"/>
      <c r="R30" s="32"/>
      <c r="S30" s="2"/>
      <c r="T30" s="2"/>
      <c r="U30" s="34"/>
      <c r="V30" s="32"/>
      <c r="W30" s="2"/>
      <c r="X30" s="2"/>
      <c r="AB30" s="3">
        <v>905</v>
      </c>
      <c r="AC30" s="4" t="s">
        <v>312</v>
      </c>
      <c r="AD30" s="3">
        <v>5</v>
      </c>
      <c r="AE30" s="3">
        <v>2</v>
      </c>
      <c r="AF30" s="3">
        <f t="shared" si="5"/>
        <v>7</v>
      </c>
    </row>
    <row r="31" spans="1:32" ht="15.75" thickBot="1">
      <c r="A31" s="171"/>
      <c r="B31" s="3">
        <v>7</v>
      </c>
      <c r="C31" s="3">
        <v>906</v>
      </c>
      <c r="D31" s="4" t="s">
        <v>313</v>
      </c>
      <c r="E31" s="3">
        <v>4</v>
      </c>
      <c r="F31" s="3">
        <v>2</v>
      </c>
      <c r="G31" s="3">
        <f t="shared" si="4"/>
        <v>6</v>
      </c>
      <c r="I31" s="29">
        <v>909</v>
      </c>
      <c r="J31" s="2"/>
      <c r="K31" s="29">
        <v>910</v>
      </c>
      <c r="L31" s="2"/>
      <c r="M31" s="29">
        <v>904</v>
      </c>
      <c r="N31" s="2"/>
      <c r="O31" s="29">
        <v>911</v>
      </c>
      <c r="P31" s="2"/>
      <c r="Q31" s="29">
        <v>913</v>
      </c>
      <c r="R31" s="2"/>
      <c r="S31" s="29">
        <v>905</v>
      </c>
      <c r="T31" s="2"/>
      <c r="U31" s="29">
        <v>915</v>
      </c>
      <c r="V31" s="2"/>
      <c r="W31" s="29">
        <v>906</v>
      </c>
      <c r="X31" s="2"/>
      <c r="AB31" s="3">
        <v>906</v>
      </c>
      <c r="AC31" s="4" t="s">
        <v>313</v>
      </c>
      <c r="AD31" s="3">
        <v>4</v>
      </c>
      <c r="AE31" s="3">
        <v>2</v>
      </c>
      <c r="AF31" s="3">
        <f t="shared" si="5"/>
        <v>6</v>
      </c>
    </row>
    <row r="32" spans="1:32">
      <c r="A32" s="171"/>
      <c r="B32" s="3">
        <v>8</v>
      </c>
      <c r="C32" s="3">
        <v>910</v>
      </c>
      <c r="D32" s="4" t="s">
        <v>273</v>
      </c>
      <c r="E32" s="3">
        <v>3</v>
      </c>
      <c r="F32" s="3">
        <v>2</v>
      </c>
      <c r="G32" s="3">
        <f t="shared" si="4"/>
        <v>5</v>
      </c>
      <c r="I32" s="49">
        <v>1</v>
      </c>
      <c r="J32" s="48"/>
      <c r="K32" s="47">
        <v>8</v>
      </c>
      <c r="L32" s="48"/>
      <c r="M32" s="47">
        <v>4</v>
      </c>
      <c r="N32" s="48"/>
      <c r="O32" s="47">
        <v>5</v>
      </c>
      <c r="P32" s="48"/>
      <c r="Q32" s="47">
        <v>3</v>
      </c>
      <c r="R32" s="48"/>
      <c r="S32" s="47">
        <v>6</v>
      </c>
      <c r="T32" s="48"/>
      <c r="U32" s="47">
        <v>2</v>
      </c>
      <c r="V32" s="48"/>
      <c r="W32" s="47">
        <v>7</v>
      </c>
      <c r="AB32" s="3">
        <v>910</v>
      </c>
      <c r="AC32" s="4" t="s">
        <v>273</v>
      </c>
      <c r="AD32" s="3">
        <v>3</v>
      </c>
      <c r="AE32" s="3">
        <v>2</v>
      </c>
      <c r="AF32" s="3">
        <f t="shared" si="5"/>
        <v>5</v>
      </c>
    </row>
    <row r="33" spans="1:32" ht="15.75" thickBot="1">
      <c r="A33" s="16"/>
      <c r="B33" s="16"/>
      <c r="C33" s="50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52"/>
      <c r="Z33" s="16"/>
      <c r="AA33" s="16"/>
      <c r="AB33" s="16"/>
      <c r="AC33" s="16"/>
      <c r="AD33" s="16"/>
      <c r="AE33" s="16"/>
      <c r="AF33" s="16"/>
    </row>
    <row r="35" spans="1:32" ht="30.75" thickBot="1">
      <c r="A35" s="112" t="s">
        <v>4</v>
      </c>
      <c r="B35" s="128" t="s">
        <v>0</v>
      </c>
      <c r="C35" s="112" t="s">
        <v>2</v>
      </c>
      <c r="D35" s="112" t="s">
        <v>1</v>
      </c>
      <c r="E35" s="128" t="s">
        <v>14</v>
      </c>
      <c r="F35" s="128" t="s">
        <v>40</v>
      </c>
      <c r="G35" s="129" t="s">
        <v>41</v>
      </c>
      <c r="W35" s="171" t="s">
        <v>11</v>
      </c>
      <c r="X35" s="112" t="s">
        <v>43</v>
      </c>
      <c r="Y35" s="112" t="s">
        <v>42</v>
      </c>
      <c r="Z35" s="112" t="s">
        <v>1</v>
      </c>
      <c r="AB35" s="112" t="s">
        <v>2</v>
      </c>
      <c r="AC35" s="112" t="s">
        <v>1</v>
      </c>
      <c r="AD35" s="128" t="s">
        <v>14</v>
      </c>
      <c r="AE35" s="128" t="s">
        <v>40</v>
      </c>
      <c r="AF35" s="129" t="s">
        <v>41</v>
      </c>
    </row>
    <row r="36" spans="1:32" ht="15.75" thickBot="1">
      <c r="A36" s="171" t="s">
        <v>11</v>
      </c>
      <c r="B36" s="3">
        <v>1</v>
      </c>
      <c r="C36" s="3">
        <v>900</v>
      </c>
      <c r="D36" s="15" t="s">
        <v>12</v>
      </c>
      <c r="E36" s="3">
        <v>10</v>
      </c>
      <c r="F36" s="3">
        <v>5</v>
      </c>
      <c r="G36" s="3">
        <f>F36+E36</f>
        <v>15</v>
      </c>
      <c r="I36" s="2"/>
      <c r="J36" s="2"/>
      <c r="K36" s="2"/>
      <c r="L36" s="2"/>
      <c r="M36" s="2"/>
      <c r="N36" s="2"/>
      <c r="O36" s="2"/>
      <c r="P36" s="29">
        <v>900</v>
      </c>
      <c r="Q36" s="2"/>
      <c r="R36" s="2"/>
      <c r="S36" s="2"/>
      <c r="T36" s="2"/>
      <c r="U36" s="2"/>
      <c r="V36" s="2"/>
      <c r="W36" s="171"/>
      <c r="X36" s="3">
        <v>1</v>
      </c>
      <c r="Y36" s="3">
        <v>900</v>
      </c>
      <c r="Z36" s="15" t="s">
        <v>12</v>
      </c>
      <c r="AB36" s="3">
        <v>900</v>
      </c>
      <c r="AC36" s="15" t="s">
        <v>12</v>
      </c>
      <c r="AD36" s="3">
        <v>10</v>
      </c>
      <c r="AE36" s="3">
        <v>5</v>
      </c>
      <c r="AF36" s="3">
        <f>AE36+AD36</f>
        <v>15</v>
      </c>
    </row>
    <row r="37" spans="1:32" ht="15.75" thickBot="1">
      <c r="A37" s="171"/>
      <c r="B37" s="3">
        <v>2</v>
      </c>
      <c r="C37" s="3">
        <v>908</v>
      </c>
      <c r="D37" s="4" t="s">
        <v>191</v>
      </c>
      <c r="E37" s="3">
        <v>9</v>
      </c>
      <c r="F37" s="3">
        <v>2</v>
      </c>
      <c r="G37" s="3">
        <f>F37+E37</f>
        <v>11</v>
      </c>
      <c r="I37" s="2"/>
      <c r="J37" s="2"/>
      <c r="K37" s="2"/>
      <c r="L37" s="2"/>
      <c r="M37" s="30"/>
      <c r="N37" s="30"/>
      <c r="O37" s="31"/>
      <c r="P37" s="32"/>
      <c r="Q37" s="30"/>
      <c r="R37" s="30"/>
      <c r="S37" s="30"/>
      <c r="T37" s="2"/>
      <c r="U37" s="2"/>
      <c r="V37" s="2"/>
      <c r="W37" s="171"/>
      <c r="X37" s="3">
        <v>2</v>
      </c>
      <c r="Y37" s="3">
        <v>908</v>
      </c>
      <c r="Z37" s="4" t="s">
        <v>191</v>
      </c>
      <c r="AB37" s="3">
        <v>908</v>
      </c>
      <c r="AC37" s="4" t="s">
        <v>191</v>
      </c>
      <c r="AD37" s="3">
        <v>9</v>
      </c>
      <c r="AE37" s="3">
        <v>2</v>
      </c>
      <c r="AF37" s="3">
        <f>AE37+AD37</f>
        <v>11</v>
      </c>
    </row>
    <row r="38" spans="1:32" ht="15.75" thickBot="1">
      <c r="A38" s="171"/>
      <c r="B38" s="3"/>
      <c r="C38" s="3"/>
      <c r="D38" s="4"/>
      <c r="E38" s="3"/>
      <c r="F38" s="3"/>
      <c r="G38" s="3"/>
      <c r="I38" s="2"/>
      <c r="J38" s="2"/>
      <c r="K38" s="2"/>
      <c r="L38" s="29">
        <v>900</v>
      </c>
      <c r="M38" s="2"/>
      <c r="N38" s="2"/>
      <c r="O38" s="2"/>
      <c r="P38" s="2"/>
      <c r="Q38" s="2"/>
      <c r="R38" s="2"/>
      <c r="S38" s="2"/>
      <c r="T38" s="29">
        <v>908</v>
      </c>
      <c r="U38" s="2"/>
      <c r="V38" s="2"/>
      <c r="W38" s="171"/>
      <c r="X38" s="3"/>
      <c r="Y38" s="3"/>
      <c r="Z38" s="4"/>
      <c r="AB38" s="3"/>
      <c r="AC38" s="4"/>
      <c r="AD38" s="3"/>
      <c r="AE38" s="3"/>
      <c r="AF38" s="3"/>
    </row>
    <row r="39" spans="1:32" ht="15.75" thickBot="1">
      <c r="A39" s="171"/>
      <c r="B39" s="3"/>
      <c r="C39" s="3"/>
      <c r="D39" s="4"/>
      <c r="E39" s="3"/>
      <c r="F39" s="3"/>
      <c r="G39" s="3"/>
      <c r="I39" s="2"/>
      <c r="J39" s="2"/>
      <c r="K39" s="31"/>
      <c r="L39" s="33"/>
      <c r="M39" s="30"/>
      <c r="N39" s="2"/>
      <c r="O39" s="2"/>
      <c r="P39" s="2"/>
      <c r="Q39" s="2"/>
      <c r="R39" s="2"/>
      <c r="S39" s="31"/>
      <c r="T39" s="33"/>
      <c r="U39" s="30"/>
      <c r="V39" s="2"/>
      <c r="W39" s="2"/>
      <c r="X39" s="2"/>
      <c r="AB39" s="3"/>
      <c r="AC39" s="4"/>
      <c r="AD39" s="3"/>
      <c r="AE39" s="3"/>
      <c r="AF39" s="3"/>
    </row>
    <row r="40" spans="1:32" ht="15.75" thickBot="1">
      <c r="A40" s="171"/>
      <c r="B40" s="3"/>
      <c r="C40" s="3"/>
      <c r="D40" s="4"/>
      <c r="E40" s="3"/>
      <c r="F40" s="3"/>
      <c r="G40" s="3"/>
      <c r="I40" s="2"/>
      <c r="J40" s="29"/>
      <c r="K40" s="2"/>
      <c r="L40" s="2"/>
      <c r="M40" s="2"/>
      <c r="N40" s="29"/>
      <c r="O40" s="2"/>
      <c r="P40" s="2"/>
      <c r="Q40" s="2"/>
      <c r="R40" s="29"/>
      <c r="S40" s="2"/>
      <c r="T40" s="2"/>
      <c r="U40" s="2"/>
      <c r="V40" s="29"/>
      <c r="W40" s="2"/>
      <c r="X40" s="2"/>
      <c r="AB40" s="3"/>
      <c r="AC40" s="4"/>
      <c r="AD40" s="3"/>
      <c r="AE40" s="3"/>
      <c r="AF40" s="3"/>
    </row>
    <row r="41" spans="1:32" ht="15.75" thickBot="1">
      <c r="A41" s="171"/>
      <c r="B41" s="3"/>
      <c r="C41" s="3"/>
      <c r="D41" s="4"/>
      <c r="E41" s="3"/>
      <c r="F41" s="3"/>
      <c r="G41" s="3"/>
      <c r="I41" s="34"/>
      <c r="J41" s="32"/>
      <c r="K41" s="2"/>
      <c r="L41" s="2"/>
      <c r="M41" s="34"/>
      <c r="N41" s="32"/>
      <c r="O41" s="2"/>
      <c r="P41" s="2"/>
      <c r="Q41" s="34"/>
      <c r="R41" s="32"/>
      <c r="S41" s="2"/>
      <c r="T41" s="2"/>
      <c r="U41" s="34"/>
      <c r="V41" s="32"/>
      <c r="W41" s="2"/>
      <c r="X41" s="2"/>
      <c r="AB41" s="3"/>
      <c r="AC41" s="4"/>
      <c r="AD41" s="3"/>
      <c r="AE41" s="3"/>
      <c r="AF41" s="3"/>
    </row>
    <row r="42" spans="1:32" ht="15.75" thickBot="1">
      <c r="A42" s="171"/>
      <c r="B42" s="3"/>
      <c r="C42" s="3"/>
      <c r="D42" s="4"/>
      <c r="E42" s="3"/>
      <c r="F42" s="3"/>
      <c r="G42" s="3"/>
      <c r="I42" s="29"/>
      <c r="J42" s="2"/>
      <c r="K42" s="29"/>
      <c r="L42" s="2"/>
      <c r="M42" s="29"/>
      <c r="N42" s="2"/>
      <c r="O42" s="29"/>
      <c r="P42" s="2"/>
      <c r="Q42" s="29"/>
      <c r="R42" s="2"/>
      <c r="S42" s="29"/>
      <c r="T42" s="2"/>
      <c r="U42" s="29"/>
      <c r="V42" s="2"/>
      <c r="W42" s="29"/>
      <c r="X42" s="2"/>
      <c r="AB42" s="3"/>
      <c r="AC42" s="4"/>
      <c r="AD42" s="3"/>
      <c r="AE42" s="3"/>
      <c r="AF42" s="3"/>
    </row>
    <row r="43" spans="1:32">
      <c r="A43" s="171"/>
      <c r="B43" s="3"/>
      <c r="C43" s="3"/>
      <c r="D43" s="4"/>
      <c r="E43" s="3"/>
      <c r="F43" s="3"/>
      <c r="G43" s="3"/>
      <c r="I43" s="49"/>
      <c r="J43" s="48"/>
      <c r="K43" s="47"/>
      <c r="L43" s="48"/>
      <c r="M43" s="47"/>
      <c r="N43" s="48"/>
      <c r="O43" s="47"/>
      <c r="P43" s="48"/>
      <c r="Q43" s="47"/>
      <c r="R43" s="48"/>
      <c r="S43" s="47"/>
      <c r="T43" s="48"/>
      <c r="U43" s="47"/>
      <c r="V43" s="48"/>
      <c r="W43" s="47"/>
      <c r="AB43" s="3"/>
      <c r="AC43" s="4"/>
      <c r="AD43" s="3"/>
      <c r="AE43" s="3"/>
      <c r="AF43" s="3"/>
    </row>
    <row r="44" spans="1:32" ht="15.75" thickBot="1">
      <c r="A44" s="16"/>
      <c r="B44" s="16"/>
      <c r="C44" s="50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52"/>
      <c r="Z44" s="16"/>
      <c r="AA44" s="16"/>
      <c r="AB44" s="16"/>
      <c r="AC44" s="16"/>
      <c r="AD44" s="16"/>
      <c r="AE44" s="16"/>
      <c r="AF44" s="16"/>
    </row>
    <row r="46" spans="1:32" ht="30.75" thickBot="1">
      <c r="A46" s="112" t="s">
        <v>4</v>
      </c>
      <c r="B46" s="128" t="s">
        <v>0</v>
      </c>
      <c r="C46" s="112" t="s">
        <v>2</v>
      </c>
      <c r="D46" s="112" t="s">
        <v>1</v>
      </c>
      <c r="E46" s="128" t="s">
        <v>14</v>
      </c>
      <c r="F46" s="128" t="s">
        <v>40</v>
      </c>
      <c r="G46" s="129" t="s">
        <v>41</v>
      </c>
      <c r="W46" s="170" t="s">
        <v>46</v>
      </c>
      <c r="X46" s="112" t="s">
        <v>43</v>
      </c>
      <c r="Y46" s="112" t="s">
        <v>42</v>
      </c>
      <c r="Z46" s="112" t="s">
        <v>1</v>
      </c>
      <c r="AB46" s="112" t="s">
        <v>2</v>
      </c>
      <c r="AC46" s="112" t="s">
        <v>1</v>
      </c>
      <c r="AD46" s="128" t="s">
        <v>14</v>
      </c>
      <c r="AE46" s="128" t="s">
        <v>40</v>
      </c>
      <c r="AF46" s="129" t="s">
        <v>41</v>
      </c>
    </row>
    <row r="47" spans="1:32" ht="15.75" thickBot="1">
      <c r="A47" s="170" t="s">
        <v>15</v>
      </c>
      <c r="B47" s="3">
        <v>1</v>
      </c>
      <c r="C47" s="3">
        <v>4</v>
      </c>
      <c r="D47" s="15" t="s">
        <v>16</v>
      </c>
      <c r="E47" s="3">
        <v>10</v>
      </c>
      <c r="F47" s="3">
        <v>15</v>
      </c>
      <c r="G47" s="3">
        <f t="shared" ref="G47:G54" si="6">F47+E47</f>
        <v>25</v>
      </c>
      <c r="J47" s="1"/>
      <c r="K47" s="1"/>
      <c r="L47" s="1"/>
      <c r="M47" s="1"/>
      <c r="N47" s="1"/>
      <c r="O47" s="1"/>
      <c r="P47" s="35">
        <v>4</v>
      </c>
      <c r="Q47" s="1"/>
      <c r="R47" s="1"/>
      <c r="S47" s="1"/>
      <c r="T47" s="1"/>
      <c r="U47" s="1"/>
      <c r="V47" s="1"/>
      <c r="W47" s="170"/>
      <c r="X47" s="3">
        <v>1</v>
      </c>
      <c r="Y47" s="3">
        <v>4</v>
      </c>
      <c r="Z47" s="15" t="s">
        <v>16</v>
      </c>
      <c r="AB47" s="3">
        <v>4</v>
      </c>
      <c r="AC47" s="15" t="s">
        <v>16</v>
      </c>
      <c r="AD47" s="3">
        <v>10</v>
      </c>
      <c r="AE47" s="3">
        <v>15</v>
      </c>
      <c r="AF47" s="3">
        <f t="shared" ref="AF47:AF54" si="7">AE47+AD47</f>
        <v>25</v>
      </c>
    </row>
    <row r="48" spans="1:32" ht="15.75" thickBot="1">
      <c r="A48" s="170"/>
      <c r="B48" s="3">
        <v>2</v>
      </c>
      <c r="C48" s="3">
        <v>51</v>
      </c>
      <c r="D48" s="4" t="s">
        <v>198</v>
      </c>
      <c r="E48" s="3">
        <v>9</v>
      </c>
      <c r="F48" s="3">
        <v>2</v>
      </c>
      <c r="G48" s="3">
        <f t="shared" si="6"/>
        <v>11</v>
      </c>
      <c r="J48" s="1"/>
      <c r="K48" s="1"/>
      <c r="L48" s="1"/>
      <c r="M48" s="36"/>
      <c r="N48" s="36"/>
      <c r="O48" s="37"/>
      <c r="P48" s="38"/>
      <c r="Q48" s="36"/>
      <c r="R48" s="36"/>
      <c r="S48" s="36"/>
      <c r="T48" s="1"/>
      <c r="U48" s="1"/>
      <c r="V48" s="1"/>
      <c r="W48" s="170"/>
      <c r="X48" s="3">
        <v>2</v>
      </c>
      <c r="Y48" s="3">
        <v>25</v>
      </c>
      <c r="Z48" s="4" t="s">
        <v>18</v>
      </c>
      <c r="AB48" s="3">
        <v>25</v>
      </c>
      <c r="AC48" s="4" t="s">
        <v>18</v>
      </c>
      <c r="AD48" s="3">
        <v>8</v>
      </c>
      <c r="AE48" s="3">
        <v>12</v>
      </c>
      <c r="AF48" s="3">
        <f t="shared" si="7"/>
        <v>20</v>
      </c>
    </row>
    <row r="49" spans="1:32" ht="15.75" thickBot="1">
      <c r="A49" s="170"/>
      <c r="B49" s="3">
        <v>3</v>
      </c>
      <c r="C49" s="3">
        <v>25</v>
      </c>
      <c r="D49" s="4" t="s">
        <v>18</v>
      </c>
      <c r="E49" s="3">
        <v>8</v>
      </c>
      <c r="F49" s="3">
        <v>12</v>
      </c>
      <c r="G49" s="3">
        <f t="shared" si="6"/>
        <v>20</v>
      </c>
      <c r="J49" s="1"/>
      <c r="K49" s="1"/>
      <c r="L49" s="35">
        <v>4</v>
      </c>
      <c r="M49" s="1"/>
      <c r="N49" s="1"/>
      <c r="O49" s="1"/>
      <c r="P49" s="1"/>
      <c r="Q49" s="1"/>
      <c r="R49" s="1"/>
      <c r="S49" s="1"/>
      <c r="T49" s="35">
        <v>25</v>
      </c>
      <c r="U49" s="1"/>
      <c r="V49" s="1"/>
      <c r="W49" s="170"/>
      <c r="X49" s="3">
        <v>3</v>
      </c>
      <c r="Y49" s="3">
        <v>1</v>
      </c>
      <c r="Z49" s="15" t="s">
        <v>55</v>
      </c>
      <c r="AB49" s="3">
        <v>1</v>
      </c>
      <c r="AC49" s="15" t="s">
        <v>55</v>
      </c>
      <c r="AD49" s="3">
        <v>7</v>
      </c>
      <c r="AE49" s="3">
        <v>8</v>
      </c>
      <c r="AF49" s="3">
        <f t="shared" si="7"/>
        <v>15</v>
      </c>
    </row>
    <row r="50" spans="1:32" ht="15.75" thickBot="1">
      <c r="A50" s="170"/>
      <c r="B50" s="3">
        <v>4</v>
      </c>
      <c r="C50" s="3">
        <v>1</v>
      </c>
      <c r="D50" s="15" t="s">
        <v>55</v>
      </c>
      <c r="E50" s="3">
        <v>7</v>
      </c>
      <c r="F50" s="3">
        <v>8</v>
      </c>
      <c r="G50" s="3">
        <f t="shared" si="6"/>
        <v>15</v>
      </c>
      <c r="J50" s="1"/>
      <c r="K50" s="37"/>
      <c r="L50" s="70"/>
      <c r="M50" s="36"/>
      <c r="N50" s="1"/>
      <c r="O50" s="1"/>
      <c r="P50" s="1"/>
      <c r="Q50" s="1"/>
      <c r="R50" s="1"/>
      <c r="S50" s="37"/>
      <c r="T50" s="70"/>
      <c r="U50" s="36"/>
      <c r="V50" s="1"/>
      <c r="AB50" s="3">
        <v>51</v>
      </c>
      <c r="AC50" s="4" t="s">
        <v>198</v>
      </c>
      <c r="AD50" s="3">
        <v>9</v>
      </c>
      <c r="AE50" s="3">
        <v>2</v>
      </c>
      <c r="AF50" s="3">
        <f t="shared" si="7"/>
        <v>11</v>
      </c>
    </row>
    <row r="51" spans="1:32" ht="15.75" thickBot="1">
      <c r="A51" s="170"/>
      <c r="B51" s="3">
        <v>5</v>
      </c>
      <c r="C51" s="3">
        <v>27</v>
      </c>
      <c r="D51" s="4" t="s">
        <v>274</v>
      </c>
      <c r="E51" s="3">
        <v>6</v>
      </c>
      <c r="F51" s="3">
        <v>2</v>
      </c>
      <c r="G51" s="3">
        <f t="shared" si="6"/>
        <v>8</v>
      </c>
      <c r="J51" s="35">
        <v>4</v>
      </c>
      <c r="K51" s="1"/>
      <c r="L51" s="1"/>
      <c r="M51" s="1"/>
      <c r="N51" s="35">
        <v>1</v>
      </c>
      <c r="O51" s="1"/>
      <c r="P51" s="1"/>
      <c r="Q51" s="1"/>
      <c r="R51" s="35">
        <v>25</v>
      </c>
      <c r="S51" s="1"/>
      <c r="T51" s="1"/>
      <c r="U51" s="1"/>
      <c r="V51" s="35">
        <v>88</v>
      </c>
      <c r="AB51" s="3">
        <v>88</v>
      </c>
      <c r="AC51" s="15" t="s">
        <v>275</v>
      </c>
      <c r="AD51" s="3">
        <v>4</v>
      </c>
      <c r="AE51" s="3">
        <v>7</v>
      </c>
      <c r="AF51" s="3">
        <f t="shared" si="7"/>
        <v>11</v>
      </c>
    </row>
    <row r="52" spans="1:32" ht="15.75" thickBot="1">
      <c r="A52" s="170"/>
      <c r="B52" s="3">
        <v>6</v>
      </c>
      <c r="C52" s="3">
        <v>73</v>
      </c>
      <c r="D52" s="4" t="s">
        <v>227</v>
      </c>
      <c r="E52" s="3">
        <v>5</v>
      </c>
      <c r="F52" s="3">
        <v>2</v>
      </c>
      <c r="G52" s="3">
        <f t="shared" si="6"/>
        <v>7</v>
      </c>
      <c r="I52" s="18"/>
      <c r="J52" s="19"/>
      <c r="M52" s="18"/>
      <c r="N52" s="19"/>
      <c r="Q52" s="18"/>
      <c r="R52" s="19"/>
      <c r="U52" s="18"/>
      <c r="V52" s="19"/>
      <c r="AB52" s="3">
        <v>27</v>
      </c>
      <c r="AC52" s="4" t="s">
        <v>274</v>
      </c>
      <c r="AD52" s="3">
        <v>6</v>
      </c>
      <c r="AE52" s="3">
        <v>2</v>
      </c>
      <c r="AF52" s="3">
        <f t="shared" si="7"/>
        <v>8</v>
      </c>
    </row>
    <row r="53" spans="1:32" ht="15.75" thickBot="1">
      <c r="A53" s="170"/>
      <c r="B53" s="3">
        <v>7</v>
      </c>
      <c r="C53" s="3">
        <v>88</v>
      </c>
      <c r="D53" s="15" t="s">
        <v>275</v>
      </c>
      <c r="E53" s="3">
        <v>4</v>
      </c>
      <c r="F53" s="3">
        <v>7</v>
      </c>
      <c r="G53" s="3">
        <f t="shared" si="6"/>
        <v>11</v>
      </c>
      <c r="I53" s="35">
        <v>4</v>
      </c>
      <c r="J53" s="1"/>
      <c r="K53" s="35">
        <v>66</v>
      </c>
      <c r="L53" s="1"/>
      <c r="M53" s="35">
        <v>1</v>
      </c>
      <c r="N53" s="1"/>
      <c r="O53" s="35">
        <v>27</v>
      </c>
      <c r="P53" s="1"/>
      <c r="Q53" s="35">
        <v>25</v>
      </c>
      <c r="R53" s="1"/>
      <c r="S53" s="35">
        <v>73</v>
      </c>
      <c r="T53" s="1"/>
      <c r="U53" s="35">
        <v>51</v>
      </c>
      <c r="V53" s="1"/>
      <c r="W53" s="35">
        <v>88</v>
      </c>
      <c r="AB53" s="3">
        <v>73</v>
      </c>
      <c r="AC53" s="4" t="s">
        <v>227</v>
      </c>
      <c r="AD53" s="3">
        <v>5</v>
      </c>
      <c r="AE53" s="3">
        <v>2</v>
      </c>
      <c r="AF53" s="3">
        <f t="shared" si="7"/>
        <v>7</v>
      </c>
    </row>
    <row r="54" spans="1:32">
      <c r="A54" s="170"/>
      <c r="B54" s="3">
        <v>8</v>
      </c>
      <c r="C54" s="3">
        <v>66</v>
      </c>
      <c r="D54" s="4" t="s">
        <v>276</v>
      </c>
      <c r="E54" s="3">
        <v>3</v>
      </c>
      <c r="F54" s="3">
        <v>2</v>
      </c>
      <c r="G54" s="3">
        <f t="shared" si="6"/>
        <v>5</v>
      </c>
      <c r="I54" s="49">
        <v>1</v>
      </c>
      <c r="J54" s="48"/>
      <c r="K54" s="47">
        <v>8</v>
      </c>
      <c r="L54" s="48"/>
      <c r="M54" s="47">
        <v>4</v>
      </c>
      <c r="N54" s="48"/>
      <c r="O54" s="47">
        <v>5</v>
      </c>
      <c r="P54" s="48"/>
      <c r="Q54" s="47">
        <v>3</v>
      </c>
      <c r="R54" s="48"/>
      <c r="S54" s="47">
        <v>6</v>
      </c>
      <c r="T54" s="48"/>
      <c r="U54" s="47">
        <v>2</v>
      </c>
      <c r="V54" s="48"/>
      <c r="W54" s="47">
        <v>7</v>
      </c>
      <c r="AB54" s="3">
        <v>66</v>
      </c>
      <c r="AC54" s="4" t="s">
        <v>276</v>
      </c>
      <c r="AD54" s="3">
        <v>3</v>
      </c>
      <c r="AE54" s="3">
        <v>2</v>
      </c>
      <c r="AF54" s="3">
        <f t="shared" si="7"/>
        <v>5</v>
      </c>
    </row>
    <row r="55" spans="1:32" ht="15.75" thickBot="1">
      <c r="A55" s="16"/>
      <c r="B55" s="16"/>
      <c r="C55" s="50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52"/>
      <c r="Z55" s="16"/>
      <c r="AA55" s="16"/>
      <c r="AB55" s="16"/>
      <c r="AC55" s="16"/>
      <c r="AD55" s="16"/>
      <c r="AE55" s="16"/>
      <c r="AF55" s="16"/>
    </row>
    <row r="57" spans="1:32" ht="30.75" thickBot="1">
      <c r="A57" s="112" t="s">
        <v>4</v>
      </c>
      <c r="B57" s="128" t="s">
        <v>0</v>
      </c>
      <c r="C57" s="112" t="s">
        <v>2</v>
      </c>
      <c r="D57" s="112" t="s">
        <v>1</v>
      </c>
      <c r="E57" s="128" t="s">
        <v>14</v>
      </c>
      <c r="F57" s="128" t="s">
        <v>40</v>
      </c>
      <c r="G57" s="129" t="s">
        <v>41</v>
      </c>
      <c r="W57" s="170" t="s">
        <v>45</v>
      </c>
      <c r="X57" s="112" t="s">
        <v>43</v>
      </c>
      <c r="Y57" s="112" t="s">
        <v>42</v>
      </c>
      <c r="Z57" s="112" t="s">
        <v>1</v>
      </c>
      <c r="AB57" s="112" t="s">
        <v>2</v>
      </c>
      <c r="AC57" s="112" t="s">
        <v>1</v>
      </c>
      <c r="AD57" s="128" t="s">
        <v>14</v>
      </c>
      <c r="AE57" s="128" t="s">
        <v>40</v>
      </c>
      <c r="AF57" s="129" t="s">
        <v>41</v>
      </c>
    </row>
    <row r="58" spans="1:32" ht="15.75" thickBot="1">
      <c r="A58" s="170" t="s">
        <v>20</v>
      </c>
      <c r="B58" s="3">
        <v>1</v>
      </c>
      <c r="C58" s="3">
        <v>8</v>
      </c>
      <c r="D58" s="15" t="s">
        <v>277</v>
      </c>
      <c r="E58" s="3">
        <v>10</v>
      </c>
      <c r="F58" s="3">
        <v>15</v>
      </c>
      <c r="G58" s="3">
        <f>F58+E58</f>
        <v>25</v>
      </c>
      <c r="I58" s="1"/>
      <c r="J58" s="1"/>
      <c r="K58" s="1"/>
      <c r="L58" s="1"/>
      <c r="M58" s="1"/>
      <c r="N58" s="1"/>
      <c r="O58" s="1"/>
      <c r="P58" s="35">
        <v>8</v>
      </c>
      <c r="Q58" s="1"/>
      <c r="R58" s="1"/>
      <c r="S58" s="1"/>
      <c r="T58" s="1"/>
      <c r="W58" s="170"/>
      <c r="X58" s="3">
        <v>1</v>
      </c>
      <c r="Y58" s="3">
        <v>8</v>
      </c>
      <c r="Z58" s="15" t="s">
        <v>277</v>
      </c>
      <c r="AB58" s="3">
        <v>8</v>
      </c>
      <c r="AC58" s="15" t="s">
        <v>277</v>
      </c>
      <c r="AD58" s="3">
        <v>10</v>
      </c>
      <c r="AE58" s="3">
        <v>15</v>
      </c>
      <c r="AF58" s="3">
        <f t="shared" ref="AF58:AF65" si="8">AE58+AD58</f>
        <v>25</v>
      </c>
    </row>
    <row r="59" spans="1:32" ht="15.75" thickBot="1">
      <c r="A59" s="170"/>
      <c r="B59" s="3">
        <v>2</v>
      </c>
      <c r="C59" s="3">
        <v>37</v>
      </c>
      <c r="D59" s="4" t="s">
        <v>278</v>
      </c>
      <c r="E59" s="3">
        <v>9</v>
      </c>
      <c r="F59" s="3">
        <v>12</v>
      </c>
      <c r="G59" s="3">
        <f t="shared" ref="G59:G65" si="9">F59+E59</f>
        <v>21</v>
      </c>
      <c r="I59" s="1"/>
      <c r="J59" s="1"/>
      <c r="K59" s="1"/>
      <c r="L59" s="1"/>
      <c r="M59" s="36"/>
      <c r="N59" s="36"/>
      <c r="O59" s="37"/>
      <c r="P59" s="38"/>
      <c r="Q59" s="36"/>
      <c r="R59" s="36"/>
      <c r="S59" s="36"/>
      <c r="T59" s="1"/>
      <c r="W59" s="170"/>
      <c r="X59" s="3">
        <v>2</v>
      </c>
      <c r="Y59" s="3">
        <v>37</v>
      </c>
      <c r="Z59" s="4" t="s">
        <v>278</v>
      </c>
      <c r="AB59" s="3">
        <v>37</v>
      </c>
      <c r="AC59" s="4" t="s">
        <v>278</v>
      </c>
      <c r="AD59" s="3">
        <v>9</v>
      </c>
      <c r="AE59" s="3">
        <v>12</v>
      </c>
      <c r="AF59" s="3">
        <f t="shared" si="8"/>
        <v>21</v>
      </c>
    </row>
    <row r="60" spans="1:32" ht="15.75" thickBot="1">
      <c r="A60" s="170"/>
      <c r="B60" s="3">
        <v>3</v>
      </c>
      <c r="C60" s="3">
        <v>49</v>
      </c>
      <c r="D60" s="4" t="s">
        <v>279</v>
      </c>
      <c r="E60" s="3">
        <v>8</v>
      </c>
      <c r="F60" s="3">
        <v>2</v>
      </c>
      <c r="G60" s="3">
        <f t="shared" si="9"/>
        <v>10</v>
      </c>
      <c r="I60" s="1"/>
      <c r="J60" s="1"/>
      <c r="K60" s="1"/>
      <c r="L60" s="35">
        <v>8</v>
      </c>
      <c r="M60" s="1"/>
      <c r="N60" s="1"/>
      <c r="O60" s="1"/>
      <c r="P60" s="1"/>
      <c r="Q60" s="1"/>
      <c r="R60" s="1"/>
      <c r="S60" s="1"/>
      <c r="T60" s="35">
        <v>37</v>
      </c>
      <c r="W60" s="170"/>
      <c r="X60" s="3">
        <v>3</v>
      </c>
      <c r="Y60" s="3">
        <v>80</v>
      </c>
      <c r="Z60" s="4" t="s">
        <v>280</v>
      </c>
      <c r="AB60" s="3">
        <v>80</v>
      </c>
      <c r="AC60" s="4" t="s">
        <v>280</v>
      </c>
      <c r="AD60" s="3">
        <v>6</v>
      </c>
      <c r="AE60" s="3">
        <v>8</v>
      </c>
      <c r="AF60" s="3">
        <f t="shared" si="8"/>
        <v>14</v>
      </c>
    </row>
    <row r="61" spans="1:32" ht="15.75" thickBot="1">
      <c r="A61" s="170"/>
      <c r="B61" s="3">
        <v>4</v>
      </c>
      <c r="C61" s="3">
        <v>65</v>
      </c>
      <c r="D61" s="4" t="s">
        <v>246</v>
      </c>
      <c r="E61" s="3">
        <v>7</v>
      </c>
      <c r="F61" s="3">
        <v>2</v>
      </c>
      <c r="G61" s="3">
        <f t="shared" si="9"/>
        <v>9</v>
      </c>
      <c r="I61" s="1"/>
      <c r="J61" s="1"/>
      <c r="K61" s="37"/>
      <c r="L61" s="70"/>
      <c r="M61" s="36"/>
      <c r="N61" s="1"/>
      <c r="O61" s="1"/>
      <c r="P61" s="1"/>
      <c r="Q61" s="1"/>
      <c r="R61" s="1"/>
      <c r="S61" s="37"/>
      <c r="T61" s="70"/>
      <c r="U61" s="20"/>
      <c r="AB61" s="3">
        <v>49</v>
      </c>
      <c r="AC61" s="4" t="s">
        <v>279</v>
      </c>
      <c r="AD61" s="3">
        <v>8</v>
      </c>
      <c r="AE61" s="3">
        <v>2</v>
      </c>
      <c r="AF61" s="3">
        <f t="shared" si="8"/>
        <v>10</v>
      </c>
    </row>
    <row r="62" spans="1:32" ht="15.75" thickBot="1">
      <c r="A62" s="170"/>
      <c r="B62" s="3">
        <v>5</v>
      </c>
      <c r="C62" s="3">
        <v>80</v>
      </c>
      <c r="D62" s="4" t="s">
        <v>280</v>
      </c>
      <c r="E62" s="3">
        <v>6</v>
      </c>
      <c r="F62" s="3">
        <v>8</v>
      </c>
      <c r="G62" s="3">
        <f t="shared" si="9"/>
        <v>14</v>
      </c>
      <c r="I62" s="1"/>
      <c r="J62" s="35">
        <v>8</v>
      </c>
      <c r="K62" s="1"/>
      <c r="L62" s="1"/>
      <c r="M62" s="1"/>
      <c r="N62" s="35">
        <v>80</v>
      </c>
      <c r="O62" s="1"/>
      <c r="P62" s="1"/>
      <c r="Q62" s="1"/>
      <c r="R62" s="35" t="s">
        <v>47</v>
      </c>
      <c r="S62" s="1"/>
      <c r="T62" s="1"/>
      <c r="U62" s="1"/>
      <c r="V62" s="35">
        <v>37</v>
      </c>
      <c r="W62" s="1"/>
      <c r="AB62" s="3">
        <v>65</v>
      </c>
      <c r="AC62" s="4" t="s">
        <v>246</v>
      </c>
      <c r="AD62" s="3">
        <v>7</v>
      </c>
      <c r="AE62" s="3">
        <v>2</v>
      </c>
      <c r="AF62" s="3">
        <f t="shared" si="8"/>
        <v>9</v>
      </c>
    </row>
    <row r="63" spans="1:32" ht="15.75" thickBot="1">
      <c r="A63" s="170"/>
      <c r="B63" s="3">
        <v>6</v>
      </c>
      <c r="C63" s="3">
        <v>57</v>
      </c>
      <c r="D63" s="4" t="s">
        <v>281</v>
      </c>
      <c r="E63" s="3">
        <v>5</v>
      </c>
      <c r="F63" s="3">
        <v>2</v>
      </c>
      <c r="G63" s="3">
        <f t="shared" si="9"/>
        <v>7</v>
      </c>
      <c r="I63" s="71"/>
      <c r="J63" s="38"/>
      <c r="K63" s="1"/>
      <c r="L63" s="1"/>
      <c r="M63" s="71"/>
      <c r="N63" s="38"/>
      <c r="O63" s="1"/>
      <c r="P63" s="1"/>
      <c r="Q63" s="71"/>
      <c r="R63" s="38"/>
      <c r="S63" s="1"/>
      <c r="T63" s="1"/>
      <c r="U63" s="71"/>
      <c r="V63" s="38"/>
      <c r="W63" s="1"/>
      <c r="AB63" s="3">
        <v>57</v>
      </c>
      <c r="AC63" s="4" t="s">
        <v>281</v>
      </c>
      <c r="AD63" s="3">
        <v>5</v>
      </c>
      <c r="AE63" s="3">
        <v>2</v>
      </c>
      <c r="AF63" s="3">
        <f t="shared" si="8"/>
        <v>7</v>
      </c>
    </row>
    <row r="64" spans="1:32" ht="15.75" thickBot="1">
      <c r="A64" s="170"/>
      <c r="B64" s="3">
        <v>7</v>
      </c>
      <c r="C64" s="3">
        <v>40</v>
      </c>
      <c r="D64" s="15" t="s">
        <v>282</v>
      </c>
      <c r="E64" s="3">
        <v>4</v>
      </c>
      <c r="F64" s="3">
        <v>2</v>
      </c>
      <c r="G64" s="3">
        <f t="shared" si="9"/>
        <v>6</v>
      </c>
      <c r="I64" s="35">
        <v>8</v>
      </c>
      <c r="J64" s="1"/>
      <c r="K64" s="35">
        <v>102</v>
      </c>
      <c r="L64" s="1"/>
      <c r="M64" s="35">
        <v>65</v>
      </c>
      <c r="N64" s="1"/>
      <c r="O64" s="35">
        <v>80</v>
      </c>
      <c r="P64" s="1"/>
      <c r="Q64" s="35">
        <v>49</v>
      </c>
      <c r="R64" s="1"/>
      <c r="S64" s="35">
        <v>57</v>
      </c>
      <c r="T64" s="1"/>
      <c r="U64" s="35">
        <v>37</v>
      </c>
      <c r="V64" s="1"/>
      <c r="W64" s="35">
        <v>40</v>
      </c>
      <c r="AB64" s="3">
        <v>40</v>
      </c>
      <c r="AC64" s="15" t="s">
        <v>282</v>
      </c>
      <c r="AD64" s="3">
        <v>4</v>
      </c>
      <c r="AE64" s="3">
        <v>2</v>
      </c>
      <c r="AF64" s="3">
        <f t="shared" si="8"/>
        <v>6</v>
      </c>
    </row>
    <row r="65" spans="1:32">
      <c r="A65" s="170"/>
      <c r="B65" s="3">
        <v>8</v>
      </c>
      <c r="C65" s="3">
        <v>102</v>
      </c>
      <c r="D65" s="4" t="s">
        <v>283</v>
      </c>
      <c r="E65" s="3">
        <v>3</v>
      </c>
      <c r="F65" s="3">
        <v>2</v>
      </c>
      <c r="G65" s="3">
        <f t="shared" si="9"/>
        <v>5</v>
      </c>
      <c r="I65" s="49">
        <v>1</v>
      </c>
      <c r="J65" s="48"/>
      <c r="K65" s="47">
        <v>8</v>
      </c>
      <c r="L65" s="48"/>
      <c r="M65" s="47">
        <v>4</v>
      </c>
      <c r="N65" s="48"/>
      <c r="O65" s="47">
        <v>5</v>
      </c>
      <c r="P65" s="48"/>
      <c r="Q65" s="47">
        <v>3</v>
      </c>
      <c r="R65" s="48"/>
      <c r="S65" s="47">
        <v>6</v>
      </c>
      <c r="T65" s="48"/>
      <c r="U65" s="47">
        <v>2</v>
      </c>
      <c r="V65" s="48"/>
      <c r="W65" s="47">
        <v>7</v>
      </c>
      <c r="AB65" s="3">
        <v>102</v>
      </c>
      <c r="AC65" s="4" t="s">
        <v>283</v>
      </c>
      <c r="AD65" s="3">
        <v>3</v>
      </c>
      <c r="AE65" s="3">
        <v>2</v>
      </c>
      <c r="AF65" s="3">
        <f t="shared" si="8"/>
        <v>5</v>
      </c>
    </row>
    <row r="66" spans="1:32" ht="15.75" thickBot="1">
      <c r="A66" s="16"/>
      <c r="B66" s="16"/>
      <c r="C66" s="50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52"/>
      <c r="Z66" s="16"/>
      <c r="AA66" s="16"/>
      <c r="AB66" s="16"/>
      <c r="AC66" s="16"/>
      <c r="AD66" s="16"/>
      <c r="AE66" s="16"/>
      <c r="AF66" s="16"/>
    </row>
    <row r="67" spans="1:32" ht="15.75" thickBot="1"/>
    <row r="68" spans="1:32" ht="30.75" thickBot="1">
      <c r="A68" s="112" t="s">
        <v>4</v>
      </c>
      <c r="B68" s="128" t="s">
        <v>0</v>
      </c>
      <c r="C68" s="112" t="s">
        <v>2</v>
      </c>
      <c r="D68" s="112" t="s">
        <v>1</v>
      </c>
      <c r="E68" s="128" t="s">
        <v>14</v>
      </c>
      <c r="F68" s="128" t="s">
        <v>40</v>
      </c>
      <c r="G68" s="129" t="s">
        <v>41</v>
      </c>
      <c r="W68" s="170" t="s">
        <v>44</v>
      </c>
      <c r="X68" s="112" t="s">
        <v>43</v>
      </c>
      <c r="Y68" s="112" t="s">
        <v>42</v>
      </c>
      <c r="Z68" s="112" t="s">
        <v>1</v>
      </c>
      <c r="AB68" s="54" t="s">
        <v>2</v>
      </c>
      <c r="AC68" s="58" t="s">
        <v>1</v>
      </c>
      <c r="AD68" s="59" t="s">
        <v>14</v>
      </c>
      <c r="AE68" s="59" t="s">
        <v>40</v>
      </c>
      <c r="AF68" s="61" t="s">
        <v>41</v>
      </c>
    </row>
    <row r="69" spans="1:32" ht="15.75" thickBot="1">
      <c r="A69" s="170" t="s">
        <v>21</v>
      </c>
      <c r="B69" s="3">
        <v>1</v>
      </c>
      <c r="C69" s="3">
        <v>39</v>
      </c>
      <c r="D69" s="15" t="s">
        <v>23</v>
      </c>
      <c r="E69" s="3">
        <v>10</v>
      </c>
      <c r="F69" s="3">
        <v>2</v>
      </c>
      <c r="G69" s="3">
        <f>F69+E69</f>
        <v>12</v>
      </c>
      <c r="I69" s="1"/>
      <c r="J69" s="1"/>
      <c r="K69" s="1"/>
      <c r="L69" s="1"/>
      <c r="M69" s="1"/>
      <c r="N69" s="1"/>
      <c r="O69" s="1"/>
      <c r="P69" s="35">
        <v>12</v>
      </c>
      <c r="Q69" s="1"/>
      <c r="R69" s="1"/>
      <c r="S69" s="1"/>
      <c r="T69" s="1"/>
      <c r="W69" s="170"/>
      <c r="X69" s="3">
        <v>1</v>
      </c>
      <c r="Y69" s="3">
        <v>12</v>
      </c>
      <c r="Z69" s="4" t="s">
        <v>209</v>
      </c>
      <c r="AB69" s="3">
        <v>12</v>
      </c>
      <c r="AC69" s="4" t="s">
        <v>209</v>
      </c>
      <c r="AD69" s="3">
        <v>9</v>
      </c>
      <c r="AE69" s="3">
        <v>15</v>
      </c>
      <c r="AF69" s="3">
        <f t="shared" ref="AF69:AF76" si="10">AE69+AD69</f>
        <v>24</v>
      </c>
    </row>
    <row r="70" spans="1:32" ht="15.75" thickBot="1">
      <c r="A70" s="170"/>
      <c r="B70" s="3">
        <v>2</v>
      </c>
      <c r="C70" s="3">
        <v>12</v>
      </c>
      <c r="D70" s="4" t="s">
        <v>209</v>
      </c>
      <c r="E70" s="3">
        <v>9</v>
      </c>
      <c r="F70" s="3">
        <v>15</v>
      </c>
      <c r="G70" s="3">
        <f t="shared" ref="G70:G76" si="11">F70+E70</f>
        <v>24</v>
      </c>
      <c r="I70" s="1"/>
      <c r="J70" s="1"/>
      <c r="K70" s="1"/>
      <c r="L70" s="1"/>
      <c r="M70" s="36"/>
      <c r="N70" s="36"/>
      <c r="O70" s="37"/>
      <c r="P70" s="38"/>
      <c r="Q70" s="36"/>
      <c r="R70" s="36"/>
      <c r="S70" s="36"/>
      <c r="T70" s="1"/>
      <c r="W70" s="170"/>
      <c r="X70" s="3">
        <v>2</v>
      </c>
      <c r="Y70" s="3">
        <v>95</v>
      </c>
      <c r="Z70" s="4" t="s">
        <v>133</v>
      </c>
      <c r="AB70" s="3">
        <v>95</v>
      </c>
      <c r="AC70" s="4" t="s">
        <v>133</v>
      </c>
      <c r="AD70" s="3">
        <v>7</v>
      </c>
      <c r="AE70" s="3">
        <v>12</v>
      </c>
      <c r="AF70" s="3">
        <f t="shared" si="10"/>
        <v>19</v>
      </c>
    </row>
    <row r="71" spans="1:32" ht="15.75" thickBot="1">
      <c r="A71" s="170"/>
      <c r="B71" s="3">
        <v>3</v>
      </c>
      <c r="C71" s="3">
        <v>90</v>
      </c>
      <c r="D71" s="4" t="s">
        <v>171</v>
      </c>
      <c r="E71" s="3">
        <v>8</v>
      </c>
      <c r="F71" s="3">
        <v>8</v>
      </c>
      <c r="G71" s="3">
        <f t="shared" si="11"/>
        <v>16</v>
      </c>
      <c r="I71" s="1"/>
      <c r="J71" s="1"/>
      <c r="K71" s="1"/>
      <c r="L71" s="35">
        <v>95</v>
      </c>
      <c r="M71" s="1"/>
      <c r="N71" s="1"/>
      <c r="O71" s="1"/>
      <c r="P71" s="1"/>
      <c r="Q71" s="1"/>
      <c r="R71" s="1"/>
      <c r="S71" s="1"/>
      <c r="T71" s="35">
        <v>12</v>
      </c>
      <c r="W71" s="170"/>
      <c r="X71" s="3">
        <v>3</v>
      </c>
      <c r="Y71" s="3">
        <v>90</v>
      </c>
      <c r="Z71" s="4" t="s">
        <v>171</v>
      </c>
      <c r="AB71" s="3">
        <v>90</v>
      </c>
      <c r="AC71" s="4" t="s">
        <v>171</v>
      </c>
      <c r="AD71" s="3">
        <v>8</v>
      </c>
      <c r="AE71" s="3">
        <v>8</v>
      </c>
      <c r="AF71" s="3">
        <f t="shared" si="10"/>
        <v>16</v>
      </c>
    </row>
    <row r="72" spans="1:32" ht="15.75" thickBot="1">
      <c r="A72" s="170"/>
      <c r="B72" s="3">
        <v>4</v>
      </c>
      <c r="C72" s="3">
        <v>95</v>
      </c>
      <c r="D72" s="4" t="s">
        <v>133</v>
      </c>
      <c r="E72" s="3">
        <v>7</v>
      </c>
      <c r="F72" s="3">
        <v>12</v>
      </c>
      <c r="G72" s="3">
        <f t="shared" si="11"/>
        <v>19</v>
      </c>
      <c r="I72" s="1"/>
      <c r="J72" s="1"/>
      <c r="K72" s="37"/>
      <c r="L72" s="70"/>
      <c r="M72" s="36"/>
      <c r="N72" s="1"/>
      <c r="O72" s="1"/>
      <c r="P72" s="1"/>
      <c r="Q72" s="1"/>
      <c r="R72" s="1"/>
      <c r="S72" s="37"/>
      <c r="T72" s="70"/>
      <c r="U72" s="20"/>
      <c r="AB72" s="3">
        <v>39</v>
      </c>
      <c r="AC72" s="15" t="s">
        <v>23</v>
      </c>
      <c r="AD72" s="3">
        <v>10</v>
      </c>
      <c r="AE72" s="3">
        <v>2</v>
      </c>
      <c r="AF72" s="3">
        <f t="shared" si="10"/>
        <v>12</v>
      </c>
    </row>
    <row r="73" spans="1:32" ht="15.75" thickBot="1">
      <c r="A73" s="170"/>
      <c r="B73" s="3">
        <v>5</v>
      </c>
      <c r="C73" s="3">
        <v>70</v>
      </c>
      <c r="D73" s="4" t="s">
        <v>284</v>
      </c>
      <c r="E73" s="3">
        <v>6</v>
      </c>
      <c r="F73" s="3">
        <v>2</v>
      </c>
      <c r="G73" s="3">
        <f t="shared" si="11"/>
        <v>8</v>
      </c>
      <c r="I73" s="1"/>
      <c r="J73" s="35">
        <v>50</v>
      </c>
      <c r="K73" s="1"/>
      <c r="L73" s="1"/>
      <c r="M73" s="1"/>
      <c r="N73" s="35">
        <v>95</v>
      </c>
      <c r="O73" s="1"/>
      <c r="P73" s="1"/>
      <c r="Q73" s="1"/>
      <c r="R73" s="35">
        <v>90</v>
      </c>
      <c r="S73" s="1"/>
      <c r="T73" s="1"/>
      <c r="U73" s="1"/>
      <c r="V73" s="35">
        <v>12</v>
      </c>
      <c r="W73" s="1"/>
      <c r="AB73" s="3">
        <v>50</v>
      </c>
      <c r="AC73" s="4" t="s">
        <v>22</v>
      </c>
      <c r="AD73" s="3">
        <v>3</v>
      </c>
      <c r="AE73" s="3">
        <v>7</v>
      </c>
      <c r="AF73" s="3">
        <f t="shared" si="10"/>
        <v>10</v>
      </c>
    </row>
    <row r="74" spans="1:32" ht="15.75" thickBot="1">
      <c r="A74" s="170"/>
      <c r="B74" s="3">
        <v>6</v>
      </c>
      <c r="C74" s="3">
        <v>45</v>
      </c>
      <c r="D74" s="4" t="s">
        <v>285</v>
      </c>
      <c r="E74" s="3">
        <v>5</v>
      </c>
      <c r="F74" s="3">
        <v>2</v>
      </c>
      <c r="G74" s="3">
        <f t="shared" si="11"/>
        <v>7</v>
      </c>
      <c r="I74" s="71"/>
      <c r="J74" s="38"/>
      <c r="K74" s="1"/>
      <c r="L74" s="1"/>
      <c r="M74" s="71"/>
      <c r="N74" s="38"/>
      <c r="O74" s="1"/>
      <c r="P74" s="1"/>
      <c r="Q74" s="71"/>
      <c r="R74" s="38"/>
      <c r="S74" s="1"/>
      <c r="T74" s="1"/>
      <c r="U74" s="71"/>
      <c r="V74" s="38"/>
      <c r="W74" s="1"/>
      <c r="AB74" s="3">
        <v>70</v>
      </c>
      <c r="AC74" s="4" t="s">
        <v>284</v>
      </c>
      <c r="AD74" s="3">
        <v>6</v>
      </c>
      <c r="AE74" s="3">
        <v>2</v>
      </c>
      <c r="AF74" s="3">
        <f t="shared" si="10"/>
        <v>8</v>
      </c>
    </row>
    <row r="75" spans="1:32" ht="15.75" thickBot="1">
      <c r="A75" s="170"/>
      <c r="B75" s="3">
        <v>7</v>
      </c>
      <c r="C75" s="3">
        <v>79</v>
      </c>
      <c r="D75" s="15" t="s">
        <v>286</v>
      </c>
      <c r="E75" s="3">
        <v>4</v>
      </c>
      <c r="F75" s="3">
        <v>2</v>
      </c>
      <c r="G75" s="3">
        <f t="shared" si="11"/>
        <v>6</v>
      </c>
      <c r="I75" s="35">
        <v>39</v>
      </c>
      <c r="J75" s="1"/>
      <c r="K75" s="35">
        <v>50</v>
      </c>
      <c r="L75" s="1"/>
      <c r="M75" s="35">
        <v>95</v>
      </c>
      <c r="N75" s="1"/>
      <c r="O75" s="35">
        <v>70</v>
      </c>
      <c r="P75" s="1"/>
      <c r="Q75" s="35">
        <v>90</v>
      </c>
      <c r="R75" s="1"/>
      <c r="S75" s="35">
        <v>45</v>
      </c>
      <c r="T75" s="1"/>
      <c r="U75" s="35">
        <v>12</v>
      </c>
      <c r="V75" s="1"/>
      <c r="W75" s="35">
        <v>79</v>
      </c>
      <c r="AB75" s="3">
        <v>45</v>
      </c>
      <c r="AC75" s="4" t="s">
        <v>285</v>
      </c>
      <c r="AD75" s="3">
        <v>5</v>
      </c>
      <c r="AE75" s="3">
        <v>2</v>
      </c>
      <c r="AF75" s="3">
        <f t="shared" si="10"/>
        <v>7</v>
      </c>
    </row>
    <row r="76" spans="1:32">
      <c r="A76" s="170"/>
      <c r="B76" s="3">
        <v>8</v>
      </c>
      <c r="C76" s="3">
        <v>50</v>
      </c>
      <c r="D76" s="4" t="s">
        <v>22</v>
      </c>
      <c r="E76" s="3">
        <v>3</v>
      </c>
      <c r="F76" s="3">
        <v>7</v>
      </c>
      <c r="G76" s="3">
        <f t="shared" si="11"/>
        <v>10</v>
      </c>
      <c r="I76" s="49">
        <v>1</v>
      </c>
      <c r="J76" s="48"/>
      <c r="K76" s="47">
        <v>8</v>
      </c>
      <c r="L76" s="48"/>
      <c r="M76" s="47">
        <v>4</v>
      </c>
      <c r="N76" s="48"/>
      <c r="O76" s="47">
        <v>5</v>
      </c>
      <c r="P76" s="48"/>
      <c r="Q76" s="47">
        <v>3</v>
      </c>
      <c r="R76" s="48"/>
      <c r="S76" s="47">
        <v>6</v>
      </c>
      <c r="T76" s="48"/>
      <c r="U76" s="47">
        <v>2</v>
      </c>
      <c r="V76" s="48"/>
      <c r="W76" s="47">
        <v>7</v>
      </c>
      <c r="AB76" s="3">
        <v>79</v>
      </c>
      <c r="AC76" s="15" t="s">
        <v>286</v>
      </c>
      <c r="AD76" s="3">
        <v>4</v>
      </c>
      <c r="AE76" s="3">
        <v>2</v>
      </c>
      <c r="AF76" s="3">
        <f t="shared" si="10"/>
        <v>6</v>
      </c>
    </row>
    <row r="77" spans="1:32" ht="15.75" thickBot="1">
      <c r="A77" s="16"/>
      <c r="B77" s="16"/>
      <c r="C77" s="50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52"/>
      <c r="Z77" s="16"/>
      <c r="AA77" s="16"/>
      <c r="AB77" s="16"/>
      <c r="AC77" s="16"/>
      <c r="AD77" s="16"/>
      <c r="AE77" s="16"/>
      <c r="AF77" s="16"/>
    </row>
    <row r="79" spans="1:32" ht="30.75" thickBot="1">
      <c r="A79" s="112" t="s">
        <v>4</v>
      </c>
      <c r="B79" s="128" t="s">
        <v>0</v>
      </c>
      <c r="C79" s="112" t="s">
        <v>2</v>
      </c>
      <c r="D79" s="112" t="s">
        <v>1</v>
      </c>
      <c r="E79" s="128" t="s">
        <v>14</v>
      </c>
      <c r="F79" s="128" t="s">
        <v>40</v>
      </c>
      <c r="G79" s="129" t="s">
        <v>41</v>
      </c>
      <c r="W79" s="170" t="s">
        <v>181</v>
      </c>
      <c r="X79" s="112" t="s">
        <v>43</v>
      </c>
      <c r="Y79" s="112" t="s">
        <v>42</v>
      </c>
      <c r="Z79" s="112" t="s">
        <v>1</v>
      </c>
      <c r="AB79" s="112" t="s">
        <v>2</v>
      </c>
      <c r="AC79" s="112" t="s">
        <v>1</v>
      </c>
      <c r="AD79" s="128" t="s">
        <v>14</v>
      </c>
      <c r="AE79" s="128" t="s">
        <v>40</v>
      </c>
      <c r="AF79" s="129" t="s">
        <v>41</v>
      </c>
    </row>
    <row r="80" spans="1:32" ht="15.75" thickBot="1">
      <c r="A80" s="170" t="s">
        <v>24</v>
      </c>
      <c r="B80" s="3">
        <v>1</v>
      </c>
      <c r="C80" s="3">
        <v>19</v>
      </c>
      <c r="D80" s="4" t="s">
        <v>25</v>
      </c>
      <c r="E80" s="3">
        <v>10</v>
      </c>
      <c r="F80" s="3">
        <v>10</v>
      </c>
      <c r="G80" s="3">
        <f>F80+E80</f>
        <v>20</v>
      </c>
      <c r="I80" s="1"/>
      <c r="J80" s="1"/>
      <c r="K80" s="1"/>
      <c r="L80" s="1"/>
      <c r="M80" s="1"/>
      <c r="N80" s="1"/>
      <c r="O80" s="1"/>
      <c r="P80" s="35">
        <v>19</v>
      </c>
      <c r="Q80" s="1"/>
      <c r="R80" s="1"/>
      <c r="S80" s="1"/>
      <c r="T80" s="1"/>
      <c r="U80" s="1"/>
      <c r="V80" s="1"/>
      <c r="W80" s="170"/>
      <c r="X80" s="3">
        <v>1</v>
      </c>
      <c r="Y80" s="3">
        <v>19</v>
      </c>
      <c r="Z80" s="4" t="s">
        <v>25</v>
      </c>
      <c r="AB80" s="3">
        <v>19</v>
      </c>
      <c r="AC80" s="4" t="s">
        <v>25</v>
      </c>
      <c r="AD80" s="3">
        <v>10</v>
      </c>
      <c r="AE80" s="3">
        <v>10</v>
      </c>
      <c r="AF80" s="3">
        <f>AE80+AD80</f>
        <v>20</v>
      </c>
    </row>
    <row r="81" spans="1:32" ht="15.75" thickBot="1">
      <c r="A81" s="170"/>
      <c r="B81" s="3">
        <v>2</v>
      </c>
      <c r="C81" s="3">
        <v>76</v>
      </c>
      <c r="D81" s="15" t="s">
        <v>26</v>
      </c>
      <c r="E81" s="3">
        <v>9</v>
      </c>
      <c r="F81" s="3">
        <v>7</v>
      </c>
      <c r="G81" s="3">
        <f>F81+E81</f>
        <v>16</v>
      </c>
      <c r="I81" s="1"/>
      <c r="J81" s="1"/>
      <c r="K81" s="1"/>
      <c r="L81" s="1"/>
      <c r="M81" s="36"/>
      <c r="N81" s="36"/>
      <c r="O81" s="37"/>
      <c r="P81" s="38"/>
      <c r="Q81" s="36"/>
      <c r="R81" s="36"/>
      <c r="S81" s="36"/>
      <c r="T81" s="1"/>
      <c r="U81" s="1"/>
      <c r="V81" s="1"/>
      <c r="W81" s="170"/>
      <c r="X81" s="3">
        <v>2</v>
      </c>
      <c r="Y81" s="3">
        <v>76</v>
      </c>
      <c r="Z81" s="15" t="s">
        <v>26</v>
      </c>
      <c r="AB81" s="3">
        <v>76</v>
      </c>
      <c r="AC81" s="15" t="s">
        <v>26</v>
      </c>
      <c r="AD81" s="3">
        <v>9</v>
      </c>
      <c r="AE81" s="3">
        <v>7</v>
      </c>
      <c r="AF81" s="3">
        <f>AE81+AD81</f>
        <v>16</v>
      </c>
    </row>
    <row r="82" spans="1:32" ht="15.75" thickBot="1">
      <c r="A82" s="170"/>
      <c r="B82" s="3">
        <v>3</v>
      </c>
      <c r="C82" s="3">
        <v>2</v>
      </c>
      <c r="D82" s="15" t="s">
        <v>242</v>
      </c>
      <c r="E82" s="3">
        <v>8</v>
      </c>
      <c r="F82" s="3">
        <v>3</v>
      </c>
      <c r="G82" s="3">
        <f>F82+E82</f>
        <v>11</v>
      </c>
      <c r="I82" s="1"/>
      <c r="J82" s="1"/>
      <c r="K82" s="1"/>
      <c r="L82" s="35">
        <v>19</v>
      </c>
      <c r="M82" s="1"/>
      <c r="N82" s="1"/>
      <c r="O82" s="1"/>
      <c r="P82" s="1"/>
      <c r="Q82" s="1"/>
      <c r="R82" s="1"/>
      <c r="S82" s="1"/>
      <c r="T82" s="35">
        <v>76</v>
      </c>
      <c r="U82" s="1"/>
      <c r="V82" s="1"/>
      <c r="W82" s="170"/>
      <c r="X82" s="3">
        <v>3</v>
      </c>
      <c r="Y82" s="3">
        <v>2</v>
      </c>
      <c r="Z82" s="15" t="s">
        <v>306</v>
      </c>
      <c r="AB82" s="3">
        <v>2</v>
      </c>
      <c r="AC82" s="15" t="s">
        <v>306</v>
      </c>
      <c r="AD82" s="3">
        <v>8</v>
      </c>
      <c r="AE82" s="3">
        <v>3</v>
      </c>
      <c r="AF82" s="3">
        <f>AE82+AD82</f>
        <v>11</v>
      </c>
    </row>
    <row r="83" spans="1:32" ht="15.75" thickBot="1">
      <c r="A83" s="170"/>
      <c r="B83" s="3">
        <v>4</v>
      </c>
      <c r="C83" s="3">
        <v>30</v>
      </c>
      <c r="D83" s="4" t="s">
        <v>243</v>
      </c>
      <c r="E83" s="3">
        <v>7</v>
      </c>
      <c r="F83" s="3">
        <v>2</v>
      </c>
      <c r="G83" s="3">
        <f>F83+E83</f>
        <v>9</v>
      </c>
      <c r="I83" s="1"/>
      <c r="J83" s="1"/>
      <c r="K83" s="37"/>
      <c r="L83" s="70"/>
      <c r="M83" s="36"/>
      <c r="N83" s="1"/>
      <c r="O83" s="1"/>
      <c r="P83" s="1"/>
      <c r="Q83" s="1"/>
      <c r="R83" s="1"/>
      <c r="S83" s="37"/>
      <c r="T83" s="70"/>
      <c r="U83" s="36"/>
      <c r="V83" s="1"/>
      <c r="AB83" s="3">
        <v>30</v>
      </c>
      <c r="AC83" s="4" t="s">
        <v>243</v>
      </c>
      <c r="AD83" s="3">
        <v>7</v>
      </c>
      <c r="AE83" s="3">
        <v>2</v>
      </c>
      <c r="AF83" s="3">
        <f>AE83+AD83</f>
        <v>9</v>
      </c>
    </row>
    <row r="84" spans="1:32" ht="15.75" thickBot="1">
      <c r="A84" s="170"/>
      <c r="B84" s="3"/>
      <c r="C84" s="3"/>
      <c r="D84" s="4"/>
      <c r="E84" s="3"/>
      <c r="F84" s="3"/>
      <c r="G84" s="3"/>
      <c r="I84" s="1"/>
      <c r="J84" s="35">
        <v>19</v>
      </c>
      <c r="K84" s="1"/>
      <c r="L84" s="1"/>
      <c r="M84" s="1"/>
      <c r="N84" s="35">
        <v>30</v>
      </c>
      <c r="O84" s="1"/>
      <c r="P84" s="1"/>
      <c r="Q84" s="1"/>
      <c r="R84" s="35">
        <v>76</v>
      </c>
      <c r="S84" s="1"/>
      <c r="T84" s="1"/>
      <c r="U84" s="1"/>
      <c r="V84" s="35">
        <v>2</v>
      </c>
      <c r="AB84" s="3"/>
      <c r="AC84" s="4"/>
      <c r="AD84" s="3"/>
      <c r="AE84" s="3"/>
      <c r="AF84" s="3"/>
    </row>
    <row r="85" spans="1:32" ht="15.75" thickBot="1">
      <c r="A85" s="170"/>
      <c r="B85" s="3"/>
      <c r="C85" s="3"/>
      <c r="D85" s="4"/>
      <c r="E85" s="3"/>
      <c r="F85" s="3"/>
      <c r="G85" s="3"/>
      <c r="I85" s="18"/>
      <c r="J85" s="19"/>
      <c r="M85" s="18"/>
      <c r="N85" s="19"/>
      <c r="Q85" s="18"/>
      <c r="R85" s="19"/>
      <c r="U85" s="18"/>
      <c r="V85" s="19"/>
      <c r="AB85" s="3"/>
      <c r="AC85" s="4"/>
      <c r="AD85" s="3"/>
      <c r="AE85" s="3"/>
      <c r="AF85" s="3"/>
    </row>
    <row r="86" spans="1:32" ht="15.75" thickBot="1">
      <c r="A86" s="170"/>
      <c r="B86" s="3"/>
      <c r="C86" s="3"/>
      <c r="D86" s="15"/>
      <c r="E86" s="3"/>
      <c r="F86" s="3"/>
      <c r="G86" s="3"/>
      <c r="I86" s="17"/>
      <c r="K86" s="17"/>
      <c r="M86" s="17"/>
      <c r="O86" s="17"/>
      <c r="Q86" s="17"/>
      <c r="S86" s="17"/>
      <c r="U86" s="17"/>
      <c r="W86" s="17"/>
      <c r="AB86" s="3"/>
      <c r="AC86" s="15"/>
      <c r="AD86" s="3"/>
      <c r="AE86" s="3"/>
      <c r="AF86" s="3"/>
    </row>
    <row r="87" spans="1:32">
      <c r="A87" s="170"/>
      <c r="B87" s="3"/>
      <c r="C87" s="3"/>
      <c r="D87" s="4"/>
      <c r="E87" s="3"/>
      <c r="F87" s="3"/>
      <c r="G87" s="3"/>
      <c r="I87" s="49">
        <v>1</v>
      </c>
      <c r="J87" s="48"/>
      <c r="K87" s="47">
        <v>8</v>
      </c>
      <c r="L87" s="48"/>
      <c r="M87" s="47">
        <v>4</v>
      </c>
      <c r="N87" s="48"/>
      <c r="O87" s="47">
        <v>5</v>
      </c>
      <c r="P87" s="48"/>
      <c r="Q87" s="47">
        <v>3</v>
      </c>
      <c r="R87" s="48"/>
      <c r="S87" s="47">
        <v>6</v>
      </c>
      <c r="T87" s="48"/>
      <c r="U87" s="47">
        <v>2</v>
      </c>
      <c r="V87" s="48"/>
      <c r="W87" s="47">
        <v>7</v>
      </c>
      <c r="AB87" s="3"/>
      <c r="AC87" s="4"/>
      <c r="AD87" s="3"/>
      <c r="AE87" s="3"/>
      <c r="AF87" s="3"/>
    </row>
    <row r="88" spans="1:32" ht="15.75" thickBot="1">
      <c r="A88" s="16"/>
      <c r="B88" s="16"/>
      <c r="C88" s="50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52"/>
      <c r="Z88" s="16"/>
      <c r="AA88" s="16"/>
      <c r="AB88" s="16"/>
      <c r="AC88" s="16"/>
      <c r="AD88" s="16"/>
      <c r="AE88" s="16"/>
      <c r="AF88" s="16"/>
    </row>
    <row r="90" spans="1:32" ht="30.75" thickBot="1">
      <c r="A90" s="112" t="s">
        <v>4</v>
      </c>
      <c r="B90" s="128" t="s">
        <v>0</v>
      </c>
      <c r="C90" s="112" t="s">
        <v>2</v>
      </c>
      <c r="D90" s="112" t="s">
        <v>1</v>
      </c>
      <c r="E90" s="128" t="s">
        <v>14</v>
      </c>
      <c r="F90" s="128" t="s">
        <v>40</v>
      </c>
      <c r="G90" s="129" t="s">
        <v>41</v>
      </c>
      <c r="W90" s="169" t="s">
        <v>27</v>
      </c>
      <c r="X90" s="112" t="s">
        <v>43</v>
      </c>
      <c r="Y90" s="112" t="s">
        <v>42</v>
      </c>
      <c r="Z90" s="112" t="s">
        <v>1</v>
      </c>
      <c r="AB90" s="112" t="s">
        <v>2</v>
      </c>
      <c r="AC90" s="112" t="s">
        <v>1</v>
      </c>
      <c r="AD90" s="128" t="s">
        <v>14</v>
      </c>
      <c r="AE90" s="128" t="s">
        <v>40</v>
      </c>
      <c r="AF90" s="129" t="s">
        <v>41</v>
      </c>
    </row>
    <row r="91" spans="1:32" ht="15.75" thickBot="1">
      <c r="A91" s="169" t="s">
        <v>27</v>
      </c>
      <c r="B91" s="3">
        <v>1</v>
      </c>
      <c r="C91" s="3">
        <v>48</v>
      </c>
      <c r="D91" s="4" t="s">
        <v>28</v>
      </c>
      <c r="E91" s="3">
        <v>10</v>
      </c>
      <c r="F91" s="3">
        <v>2</v>
      </c>
      <c r="G91" s="3">
        <f>F91+E91</f>
        <v>12</v>
      </c>
      <c r="J91" s="1"/>
      <c r="K91" s="1"/>
      <c r="L91" s="1"/>
      <c r="M91" s="1"/>
      <c r="N91" s="1"/>
      <c r="O91" s="1"/>
      <c r="P91" s="35">
        <v>15</v>
      </c>
      <c r="Q91" s="1"/>
      <c r="R91" s="1"/>
      <c r="S91" s="1"/>
      <c r="T91" s="1"/>
      <c r="U91" s="1"/>
      <c r="V91" s="1"/>
      <c r="W91" s="169"/>
      <c r="X91" s="3">
        <v>1</v>
      </c>
      <c r="Y91" s="3">
        <v>15</v>
      </c>
      <c r="Z91" s="4" t="s">
        <v>17</v>
      </c>
      <c r="AB91" s="3">
        <v>48</v>
      </c>
      <c r="AC91" s="4" t="s">
        <v>28</v>
      </c>
      <c r="AD91" s="3">
        <v>10</v>
      </c>
      <c r="AE91" s="3">
        <v>2</v>
      </c>
      <c r="AF91" s="3">
        <f>AE91+AD91</f>
        <v>12</v>
      </c>
    </row>
    <row r="92" spans="1:32" ht="15.75" thickBot="1">
      <c r="A92" s="169"/>
      <c r="B92" s="3">
        <v>2</v>
      </c>
      <c r="C92" s="3">
        <v>15</v>
      </c>
      <c r="D92" s="4" t="s">
        <v>17</v>
      </c>
      <c r="E92" s="3">
        <v>9</v>
      </c>
      <c r="F92" s="3">
        <v>5</v>
      </c>
      <c r="G92" s="3">
        <f>F92+E92</f>
        <v>14</v>
      </c>
      <c r="J92" s="1"/>
      <c r="K92" s="1"/>
      <c r="L92" s="1"/>
      <c r="M92" s="36"/>
      <c r="N92" s="36"/>
      <c r="O92" s="37"/>
      <c r="P92" s="38"/>
      <c r="Q92" s="36"/>
      <c r="R92" s="36"/>
      <c r="S92" s="36"/>
      <c r="T92" s="1"/>
      <c r="U92" s="1"/>
      <c r="V92" s="1"/>
      <c r="W92" s="169"/>
      <c r="X92" s="3">
        <v>2</v>
      </c>
      <c r="Y92" s="3">
        <v>48</v>
      </c>
      <c r="Z92" s="4" t="s">
        <v>28</v>
      </c>
      <c r="AB92" s="3">
        <v>15</v>
      </c>
      <c r="AC92" s="4" t="s">
        <v>17</v>
      </c>
      <c r="AD92" s="3">
        <v>9</v>
      </c>
      <c r="AE92" s="3">
        <v>5</v>
      </c>
      <c r="AF92" s="3">
        <f>AE92+AD92</f>
        <v>14</v>
      </c>
    </row>
    <row r="93" spans="1:32" ht="15.75" thickBot="1">
      <c r="A93" s="169"/>
      <c r="B93" s="3"/>
      <c r="C93" s="3"/>
      <c r="D93" s="4"/>
      <c r="E93" s="3"/>
      <c r="F93" s="3"/>
      <c r="G93" s="3"/>
      <c r="J93" s="1"/>
      <c r="K93" s="1"/>
      <c r="L93" s="35">
        <v>48</v>
      </c>
      <c r="M93" s="1"/>
      <c r="N93" s="1"/>
      <c r="O93" s="1"/>
      <c r="P93" s="1"/>
      <c r="Q93" s="1"/>
      <c r="R93" s="1"/>
      <c r="S93" s="1"/>
      <c r="T93" s="35">
        <v>15</v>
      </c>
      <c r="U93" s="1"/>
      <c r="V93" s="1"/>
      <c r="W93" s="169"/>
      <c r="X93" s="3"/>
      <c r="Y93" s="3"/>
      <c r="Z93" s="4"/>
      <c r="AB93" s="3"/>
      <c r="AC93" s="4"/>
      <c r="AD93" s="3"/>
      <c r="AE93" s="3"/>
      <c r="AF93" s="3"/>
    </row>
    <row r="94" spans="1:32" ht="15.75" thickBot="1">
      <c r="A94" s="169"/>
      <c r="B94" s="3"/>
      <c r="C94" s="3"/>
      <c r="D94" s="4"/>
      <c r="E94" s="3"/>
      <c r="F94" s="3"/>
      <c r="G94" s="3"/>
      <c r="J94" s="1"/>
      <c r="K94" s="37"/>
      <c r="L94" s="70"/>
      <c r="M94" s="36"/>
      <c r="N94" s="1"/>
      <c r="O94" s="1"/>
      <c r="P94" s="1"/>
      <c r="Q94" s="1"/>
      <c r="R94" s="1"/>
      <c r="S94" s="37"/>
      <c r="T94" s="70"/>
      <c r="U94" s="36"/>
      <c r="V94" s="1"/>
      <c r="AB94" s="3"/>
      <c r="AC94" s="4"/>
      <c r="AD94" s="3"/>
      <c r="AE94" s="3"/>
      <c r="AF94" s="3"/>
    </row>
    <row r="95" spans="1:32" ht="15.75" thickBot="1">
      <c r="A95" s="169"/>
      <c r="B95" s="3"/>
      <c r="C95" s="3"/>
      <c r="D95" s="4"/>
      <c r="E95" s="3"/>
      <c r="F95" s="3"/>
      <c r="G95" s="3"/>
      <c r="J95" s="35"/>
      <c r="K95" s="1"/>
      <c r="L95" s="1"/>
      <c r="M95" s="1"/>
      <c r="N95" s="35"/>
      <c r="O95" s="1"/>
      <c r="P95" s="1"/>
      <c r="Q95" s="1"/>
      <c r="R95" s="35"/>
      <c r="S95" s="1"/>
      <c r="T95" s="1"/>
      <c r="U95" s="1"/>
      <c r="V95" s="35"/>
      <c r="AB95" s="3"/>
      <c r="AC95" s="4"/>
      <c r="AD95" s="3"/>
      <c r="AE95" s="3"/>
      <c r="AF95" s="3"/>
    </row>
    <row r="96" spans="1:32" ht="15.75" thickBot="1">
      <c r="A96" s="169"/>
      <c r="B96" s="3"/>
      <c r="C96" s="3"/>
      <c r="D96" s="4"/>
      <c r="E96" s="3"/>
      <c r="F96" s="3"/>
      <c r="G96" s="3"/>
      <c r="I96" s="18"/>
      <c r="J96" s="19"/>
      <c r="M96" s="18"/>
      <c r="N96" s="19"/>
      <c r="Q96" s="18"/>
      <c r="R96" s="19"/>
      <c r="U96" s="18"/>
      <c r="V96" s="19"/>
      <c r="AB96" s="3"/>
      <c r="AC96" s="4"/>
      <c r="AD96" s="3"/>
      <c r="AE96" s="3"/>
      <c r="AF96" s="3"/>
    </row>
    <row r="97" spans="1:32" ht="15.75" thickBot="1">
      <c r="A97" s="169"/>
      <c r="B97" s="3"/>
      <c r="C97" s="3"/>
      <c r="D97" s="15"/>
      <c r="E97" s="3"/>
      <c r="F97" s="3"/>
      <c r="G97" s="3"/>
      <c r="I97" s="17"/>
      <c r="K97" s="17"/>
      <c r="M97" s="17"/>
      <c r="O97" s="17"/>
      <c r="Q97" s="17"/>
      <c r="S97" s="17"/>
      <c r="U97" s="17"/>
      <c r="W97" s="17"/>
      <c r="AB97" s="3"/>
      <c r="AC97" s="4"/>
      <c r="AD97" s="3"/>
      <c r="AE97" s="3"/>
      <c r="AF97" s="3"/>
    </row>
    <row r="98" spans="1:32">
      <c r="A98" s="169"/>
      <c r="B98" s="3"/>
      <c r="C98" s="3"/>
      <c r="D98" s="4"/>
      <c r="E98" s="3"/>
      <c r="F98" s="3"/>
      <c r="G98" s="3"/>
      <c r="I98" s="49">
        <v>1</v>
      </c>
      <c r="J98" s="48"/>
      <c r="K98" s="47">
        <v>8</v>
      </c>
      <c r="L98" s="48"/>
      <c r="M98" s="47">
        <v>4</v>
      </c>
      <c r="N98" s="48"/>
      <c r="O98" s="47">
        <v>5</v>
      </c>
      <c r="P98" s="48"/>
      <c r="Q98" s="47">
        <v>3</v>
      </c>
      <c r="R98" s="48"/>
      <c r="S98" s="47">
        <v>6</v>
      </c>
      <c r="T98" s="48"/>
      <c r="U98" s="47">
        <v>2</v>
      </c>
      <c r="V98" s="48"/>
      <c r="W98" s="47">
        <v>7</v>
      </c>
      <c r="AB98" s="3"/>
      <c r="AC98" s="4"/>
      <c r="AD98" s="3"/>
      <c r="AE98" s="3"/>
      <c r="AF98" s="3"/>
    </row>
    <row r="99" spans="1:32" ht="15.75" thickBot="1">
      <c r="A99" s="16"/>
      <c r="B99" s="16"/>
      <c r="C99" s="50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52"/>
      <c r="Z99" s="16"/>
      <c r="AA99" s="16"/>
      <c r="AB99" s="16"/>
      <c r="AC99" s="16"/>
      <c r="AD99" s="16"/>
      <c r="AE99" s="16"/>
      <c r="AF99" s="16"/>
    </row>
    <row r="101" spans="1:32" ht="30.75" thickBot="1">
      <c r="A101" s="112" t="s">
        <v>4</v>
      </c>
      <c r="B101" s="128" t="s">
        <v>0</v>
      </c>
      <c r="C101" s="112" t="s">
        <v>2</v>
      </c>
      <c r="D101" s="112" t="s">
        <v>1</v>
      </c>
      <c r="E101" s="128" t="s">
        <v>14</v>
      </c>
      <c r="F101" s="128" t="s">
        <v>40</v>
      </c>
      <c r="G101" s="129" t="s">
        <v>41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69" t="s">
        <v>29</v>
      </c>
      <c r="X101" s="112" t="s">
        <v>43</v>
      </c>
      <c r="Y101" s="112" t="s">
        <v>42</v>
      </c>
      <c r="Z101" s="112" t="s">
        <v>1</v>
      </c>
      <c r="AB101" s="112" t="s">
        <v>2</v>
      </c>
      <c r="AC101" s="112" t="s">
        <v>1</v>
      </c>
      <c r="AD101" s="128" t="s">
        <v>14</v>
      </c>
      <c r="AE101" s="128" t="s">
        <v>40</v>
      </c>
      <c r="AF101" s="129" t="s">
        <v>41</v>
      </c>
    </row>
    <row r="102" spans="1:32" ht="15.75" thickBot="1">
      <c r="A102" s="169" t="s">
        <v>29</v>
      </c>
      <c r="B102" s="3">
        <v>1</v>
      </c>
      <c r="C102" s="3">
        <v>16</v>
      </c>
      <c r="D102" s="4" t="s">
        <v>86</v>
      </c>
      <c r="E102" s="3">
        <v>10</v>
      </c>
      <c r="F102" s="3">
        <v>15</v>
      </c>
      <c r="G102" s="3">
        <f>F102+E102</f>
        <v>25</v>
      </c>
      <c r="I102" s="1"/>
      <c r="J102" s="1"/>
      <c r="K102" s="1"/>
      <c r="L102" s="1"/>
      <c r="M102" s="1"/>
      <c r="N102" s="1"/>
      <c r="O102" s="1"/>
      <c r="P102" s="35">
        <v>16</v>
      </c>
      <c r="Q102" s="1"/>
      <c r="R102" s="1"/>
      <c r="S102" s="1"/>
      <c r="T102" s="1"/>
      <c r="U102" s="1"/>
      <c r="V102" s="1"/>
      <c r="W102" s="169"/>
      <c r="X102" s="3">
        <v>1</v>
      </c>
      <c r="Y102" s="3">
        <v>16</v>
      </c>
      <c r="Z102" s="4" t="s">
        <v>86</v>
      </c>
      <c r="AB102" s="3">
        <v>16</v>
      </c>
      <c r="AC102" s="4" t="s">
        <v>86</v>
      </c>
      <c r="AD102" s="3">
        <v>10</v>
      </c>
      <c r="AE102" s="3">
        <v>15</v>
      </c>
      <c r="AF102" s="3">
        <f t="shared" ref="AF102:AF108" si="12">AE102+AD102</f>
        <v>25</v>
      </c>
    </row>
    <row r="103" spans="1:32" ht="15.75" thickBot="1">
      <c r="A103" s="169"/>
      <c r="B103" s="3">
        <v>2</v>
      </c>
      <c r="C103" s="3">
        <v>89</v>
      </c>
      <c r="D103" s="4" t="s">
        <v>215</v>
      </c>
      <c r="E103" s="3">
        <v>9</v>
      </c>
      <c r="F103" s="3">
        <v>12</v>
      </c>
      <c r="G103" s="3">
        <f t="shared" ref="G103:G108" si="13">F103+E103</f>
        <v>21</v>
      </c>
      <c r="I103" s="1"/>
      <c r="J103" s="1"/>
      <c r="K103" s="1"/>
      <c r="L103" s="1"/>
      <c r="M103" s="36"/>
      <c r="N103" s="36"/>
      <c r="O103" s="37"/>
      <c r="P103" s="38"/>
      <c r="Q103" s="36"/>
      <c r="R103" s="36"/>
      <c r="S103" s="36"/>
      <c r="T103" s="1"/>
      <c r="U103" s="1"/>
      <c r="V103" s="1"/>
      <c r="W103" s="169"/>
      <c r="X103" s="3">
        <v>2</v>
      </c>
      <c r="Y103" s="3">
        <v>89</v>
      </c>
      <c r="Z103" s="4" t="s">
        <v>215</v>
      </c>
      <c r="AB103" s="3">
        <v>89</v>
      </c>
      <c r="AC103" s="4" t="s">
        <v>215</v>
      </c>
      <c r="AD103" s="3">
        <v>9</v>
      </c>
      <c r="AE103" s="3">
        <v>12</v>
      </c>
      <c r="AF103" s="3">
        <f t="shared" si="12"/>
        <v>21</v>
      </c>
    </row>
    <row r="104" spans="1:32" ht="15.75" thickBot="1">
      <c r="A104" s="169"/>
      <c r="B104" s="3">
        <v>3</v>
      </c>
      <c r="C104" s="3">
        <v>10</v>
      </c>
      <c r="D104" s="4" t="s">
        <v>249</v>
      </c>
      <c r="E104" s="3">
        <v>8</v>
      </c>
      <c r="F104" s="3">
        <v>7</v>
      </c>
      <c r="G104" s="3">
        <f t="shared" si="13"/>
        <v>15</v>
      </c>
      <c r="I104" s="1"/>
      <c r="J104" s="1"/>
      <c r="K104" s="1"/>
      <c r="L104" s="35">
        <v>16</v>
      </c>
      <c r="M104" s="1"/>
      <c r="N104" s="1"/>
      <c r="O104" s="1"/>
      <c r="P104" s="1"/>
      <c r="Q104" s="1"/>
      <c r="R104" s="1"/>
      <c r="S104" s="1"/>
      <c r="T104" s="35">
        <v>89</v>
      </c>
      <c r="U104" s="1"/>
      <c r="V104" s="1"/>
      <c r="W104" s="169"/>
      <c r="X104" s="3">
        <v>3</v>
      </c>
      <c r="Y104" s="3">
        <v>28</v>
      </c>
      <c r="Z104" s="15" t="s">
        <v>287</v>
      </c>
      <c r="AB104" s="3">
        <v>10</v>
      </c>
      <c r="AC104" s="4" t="s">
        <v>249</v>
      </c>
      <c r="AD104" s="3">
        <v>8</v>
      </c>
      <c r="AE104" s="3">
        <v>7</v>
      </c>
      <c r="AF104" s="3">
        <f t="shared" si="12"/>
        <v>15</v>
      </c>
    </row>
    <row r="105" spans="1:32" ht="15.75" thickBot="1">
      <c r="A105" s="169"/>
      <c r="B105" s="3">
        <v>4</v>
      </c>
      <c r="C105" s="3">
        <v>28</v>
      </c>
      <c r="D105" s="15" t="s">
        <v>287</v>
      </c>
      <c r="E105" s="3">
        <v>7</v>
      </c>
      <c r="F105" s="3">
        <v>8</v>
      </c>
      <c r="G105" s="3">
        <f t="shared" si="13"/>
        <v>15</v>
      </c>
      <c r="I105" s="1"/>
      <c r="J105" s="1"/>
      <c r="K105" s="37"/>
      <c r="L105" s="70"/>
      <c r="M105" s="36"/>
      <c r="N105" s="1"/>
      <c r="O105" s="1"/>
      <c r="P105" s="1"/>
      <c r="Q105" s="1"/>
      <c r="R105" s="1"/>
      <c r="S105" s="37"/>
      <c r="T105" s="70"/>
      <c r="U105" s="36"/>
      <c r="V105" s="1"/>
      <c r="W105" s="1"/>
      <c r="AB105" s="3">
        <v>28</v>
      </c>
      <c r="AC105" s="15" t="s">
        <v>287</v>
      </c>
      <c r="AD105" s="3">
        <v>7</v>
      </c>
      <c r="AE105" s="3">
        <v>8</v>
      </c>
      <c r="AF105" s="3">
        <f t="shared" si="12"/>
        <v>15</v>
      </c>
    </row>
    <row r="106" spans="1:32" ht="15.75" thickBot="1">
      <c r="A106" s="169"/>
      <c r="B106" s="3">
        <v>5</v>
      </c>
      <c r="C106" s="3">
        <v>32</v>
      </c>
      <c r="D106" s="15" t="s">
        <v>288</v>
      </c>
      <c r="E106" s="3">
        <v>6</v>
      </c>
      <c r="F106" s="3">
        <v>2</v>
      </c>
      <c r="G106" s="3">
        <f t="shared" si="13"/>
        <v>8</v>
      </c>
      <c r="I106" s="1"/>
      <c r="J106" s="35">
        <v>16</v>
      </c>
      <c r="K106" s="1"/>
      <c r="L106" s="1"/>
      <c r="M106" s="1"/>
      <c r="N106" s="35">
        <v>28</v>
      </c>
      <c r="O106" s="1"/>
      <c r="P106" s="1"/>
      <c r="Q106" s="1"/>
      <c r="R106" s="35">
        <v>10</v>
      </c>
      <c r="S106" s="1"/>
      <c r="T106" s="1"/>
      <c r="U106" s="1"/>
      <c r="V106" s="35">
        <v>89</v>
      </c>
      <c r="W106" s="1"/>
      <c r="AB106" s="3">
        <v>32</v>
      </c>
      <c r="AC106" s="15" t="s">
        <v>288</v>
      </c>
      <c r="AD106" s="3">
        <v>6</v>
      </c>
      <c r="AE106" s="3">
        <v>2</v>
      </c>
      <c r="AF106" s="3">
        <f t="shared" si="12"/>
        <v>8</v>
      </c>
    </row>
    <row r="107" spans="1:32" ht="15.75" thickBot="1">
      <c r="A107" s="169"/>
      <c r="B107" s="3">
        <v>6</v>
      </c>
      <c r="C107" s="3">
        <v>71</v>
      </c>
      <c r="D107" s="4" t="s">
        <v>289</v>
      </c>
      <c r="E107" s="3">
        <v>5</v>
      </c>
      <c r="F107" s="3">
        <v>2</v>
      </c>
      <c r="G107" s="3">
        <f t="shared" si="13"/>
        <v>7</v>
      </c>
      <c r="I107" s="71"/>
      <c r="J107" s="38"/>
      <c r="K107" s="1"/>
      <c r="L107" s="1"/>
      <c r="M107" s="71"/>
      <c r="N107" s="38"/>
      <c r="O107" s="1"/>
      <c r="P107" s="1"/>
      <c r="Q107" s="71"/>
      <c r="R107" s="38"/>
      <c r="S107" s="1"/>
      <c r="T107" s="1"/>
      <c r="U107" s="71"/>
      <c r="V107" s="38"/>
      <c r="W107" s="1"/>
      <c r="AB107" s="3">
        <v>71</v>
      </c>
      <c r="AC107" s="4" t="s">
        <v>289</v>
      </c>
      <c r="AD107" s="3">
        <v>5</v>
      </c>
      <c r="AE107" s="3">
        <v>2</v>
      </c>
      <c r="AF107" s="3">
        <f t="shared" si="12"/>
        <v>7</v>
      </c>
    </row>
    <row r="108" spans="1:32" ht="15.75" thickBot="1">
      <c r="A108" s="169"/>
      <c r="B108" s="3">
        <v>7</v>
      </c>
      <c r="C108" s="3">
        <v>99</v>
      </c>
      <c r="D108" s="4" t="s">
        <v>290</v>
      </c>
      <c r="E108" s="3">
        <v>4</v>
      </c>
      <c r="F108" s="3">
        <v>2</v>
      </c>
      <c r="G108" s="3">
        <f t="shared" si="13"/>
        <v>6</v>
      </c>
      <c r="I108" s="35">
        <v>16</v>
      </c>
      <c r="J108" s="1"/>
      <c r="K108" s="35" t="s">
        <v>47</v>
      </c>
      <c r="L108" s="1"/>
      <c r="M108" s="35">
        <v>28</v>
      </c>
      <c r="N108" s="1"/>
      <c r="O108" s="35">
        <v>32</v>
      </c>
      <c r="P108" s="1"/>
      <c r="Q108" s="35">
        <v>10</v>
      </c>
      <c r="R108" s="1"/>
      <c r="S108" s="35">
        <v>71</v>
      </c>
      <c r="T108" s="1"/>
      <c r="U108" s="35">
        <v>89</v>
      </c>
      <c r="V108" s="1"/>
      <c r="W108" s="35">
        <v>99</v>
      </c>
      <c r="AB108" s="3">
        <v>99</v>
      </c>
      <c r="AC108" s="4" t="s">
        <v>290</v>
      </c>
      <c r="AD108" s="3">
        <v>4</v>
      </c>
      <c r="AE108" s="3">
        <v>2</v>
      </c>
      <c r="AF108" s="3">
        <f t="shared" si="12"/>
        <v>6</v>
      </c>
    </row>
    <row r="109" spans="1:32">
      <c r="A109" s="169"/>
      <c r="B109" s="3"/>
      <c r="C109" s="3"/>
      <c r="D109" s="4"/>
      <c r="E109" s="3"/>
      <c r="F109" s="3"/>
      <c r="G109" s="3"/>
      <c r="I109" s="49">
        <v>1</v>
      </c>
      <c r="J109" s="48"/>
      <c r="K109" s="47">
        <v>8</v>
      </c>
      <c r="L109" s="48"/>
      <c r="M109" s="47">
        <v>4</v>
      </c>
      <c r="N109" s="48"/>
      <c r="O109" s="47">
        <v>5</v>
      </c>
      <c r="P109" s="48"/>
      <c r="Q109" s="47">
        <v>3</v>
      </c>
      <c r="R109" s="48"/>
      <c r="S109" s="47">
        <v>6</v>
      </c>
      <c r="T109" s="48"/>
      <c r="U109" s="47">
        <v>2</v>
      </c>
      <c r="V109" s="48"/>
      <c r="W109" s="47">
        <v>7</v>
      </c>
      <c r="AB109" s="3"/>
      <c r="AC109" s="4"/>
      <c r="AD109" s="3"/>
      <c r="AE109" s="3"/>
      <c r="AF109" s="3"/>
    </row>
    <row r="110" spans="1:32" ht="15.75" thickBot="1">
      <c r="A110" s="16"/>
      <c r="B110" s="16"/>
      <c r="C110" s="50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52"/>
      <c r="Z110" s="16"/>
      <c r="AA110" s="16"/>
      <c r="AB110" s="16"/>
      <c r="AC110" s="16"/>
      <c r="AD110" s="16"/>
      <c r="AE110" s="16"/>
      <c r="AF110" s="16"/>
    </row>
    <row r="112" spans="1:32" ht="30.75" thickBot="1">
      <c r="A112" s="112" t="s">
        <v>4</v>
      </c>
      <c r="B112" s="128" t="s">
        <v>0</v>
      </c>
      <c r="C112" s="112" t="s">
        <v>2</v>
      </c>
      <c r="D112" s="112" t="s">
        <v>1</v>
      </c>
      <c r="E112" s="128" t="s">
        <v>14</v>
      </c>
      <c r="F112" s="128" t="s">
        <v>40</v>
      </c>
      <c r="G112" s="129" t="s">
        <v>41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69" t="s">
        <v>32</v>
      </c>
      <c r="X112" s="112" t="s">
        <v>43</v>
      </c>
      <c r="Y112" s="112" t="s">
        <v>42</v>
      </c>
      <c r="Z112" s="112" t="s">
        <v>1</v>
      </c>
      <c r="AB112" s="112" t="s">
        <v>2</v>
      </c>
      <c r="AC112" s="112" t="s">
        <v>1</v>
      </c>
      <c r="AD112" s="128" t="s">
        <v>14</v>
      </c>
      <c r="AE112" s="128" t="s">
        <v>40</v>
      </c>
      <c r="AF112" s="129" t="s">
        <v>41</v>
      </c>
    </row>
    <row r="113" spans="1:32" ht="15.75" thickBot="1">
      <c r="A113" s="169" t="s">
        <v>32</v>
      </c>
      <c r="B113" s="3">
        <v>1</v>
      </c>
      <c r="C113" s="3">
        <v>31</v>
      </c>
      <c r="D113" s="15" t="s">
        <v>94</v>
      </c>
      <c r="E113" s="3">
        <v>10</v>
      </c>
      <c r="F113" s="3">
        <v>15</v>
      </c>
      <c r="G113" s="3">
        <f>F113+E113</f>
        <v>25</v>
      </c>
      <c r="I113" s="1"/>
      <c r="J113" s="1"/>
      <c r="K113" s="1"/>
      <c r="L113" s="1"/>
      <c r="M113" s="1"/>
      <c r="N113" s="1"/>
      <c r="O113" s="1"/>
      <c r="P113" s="35">
        <v>31</v>
      </c>
      <c r="Q113" s="1"/>
      <c r="R113" s="1"/>
      <c r="S113" s="1"/>
      <c r="T113" s="1"/>
      <c r="U113" s="1"/>
      <c r="V113" s="1"/>
      <c r="W113" s="169"/>
      <c r="X113" s="3">
        <v>1</v>
      </c>
      <c r="Y113" s="3">
        <v>31</v>
      </c>
      <c r="Z113" s="15" t="s">
        <v>94</v>
      </c>
      <c r="AB113" s="3">
        <v>31</v>
      </c>
      <c r="AC113" s="15" t="s">
        <v>94</v>
      </c>
      <c r="AD113" s="3">
        <v>10</v>
      </c>
      <c r="AE113" s="3">
        <v>15</v>
      </c>
      <c r="AF113" s="3">
        <f t="shared" ref="AF113:AF120" si="14">AE113+AD113</f>
        <v>25</v>
      </c>
    </row>
    <row r="114" spans="1:32" ht="15.75" thickBot="1">
      <c r="A114" s="169"/>
      <c r="B114" s="3">
        <v>2</v>
      </c>
      <c r="C114" s="3">
        <v>34</v>
      </c>
      <c r="D114" s="4" t="s">
        <v>253</v>
      </c>
      <c r="E114" s="3">
        <v>9</v>
      </c>
      <c r="F114" s="3">
        <v>7</v>
      </c>
      <c r="G114" s="3">
        <f t="shared" ref="G114:G120" si="15">F114+E114</f>
        <v>16</v>
      </c>
      <c r="I114" s="1"/>
      <c r="J114" s="1"/>
      <c r="K114" s="1"/>
      <c r="L114" s="1"/>
      <c r="M114" s="36"/>
      <c r="N114" s="36"/>
      <c r="O114" s="37"/>
      <c r="P114" s="38"/>
      <c r="Q114" s="36"/>
      <c r="R114" s="36"/>
      <c r="S114" s="36"/>
      <c r="T114" s="1"/>
      <c r="U114" s="1"/>
      <c r="V114" s="1"/>
      <c r="W114" s="169"/>
      <c r="X114" s="3">
        <v>2</v>
      </c>
      <c r="Y114" s="3">
        <v>41</v>
      </c>
      <c r="Z114" s="4" t="s">
        <v>293</v>
      </c>
      <c r="AB114" s="3">
        <v>41</v>
      </c>
      <c r="AC114" s="4" t="s">
        <v>293</v>
      </c>
      <c r="AD114" s="3">
        <v>5</v>
      </c>
      <c r="AE114" s="3">
        <v>12</v>
      </c>
      <c r="AF114" s="3">
        <f t="shared" si="14"/>
        <v>17</v>
      </c>
    </row>
    <row r="115" spans="1:32" ht="15.75" thickBot="1">
      <c r="A115" s="169"/>
      <c r="B115" s="3">
        <v>3</v>
      </c>
      <c r="C115" s="3">
        <v>17</v>
      </c>
      <c r="D115" s="4" t="s">
        <v>291</v>
      </c>
      <c r="E115" s="3">
        <v>8</v>
      </c>
      <c r="F115" s="3">
        <v>2</v>
      </c>
      <c r="G115" s="3">
        <f t="shared" si="15"/>
        <v>10</v>
      </c>
      <c r="I115" s="1"/>
      <c r="J115" s="1"/>
      <c r="K115" s="1"/>
      <c r="L115" s="35">
        <v>31</v>
      </c>
      <c r="M115" s="1"/>
      <c r="N115" s="1"/>
      <c r="O115" s="1"/>
      <c r="P115" s="1"/>
      <c r="Q115" s="1"/>
      <c r="R115" s="1"/>
      <c r="S115" s="1"/>
      <c r="T115" s="35">
        <v>41</v>
      </c>
      <c r="U115" s="1"/>
      <c r="V115" s="1"/>
      <c r="W115" s="169"/>
      <c r="X115" s="3">
        <v>3</v>
      </c>
      <c r="Y115" s="3">
        <v>20</v>
      </c>
      <c r="Z115" s="4" t="s">
        <v>25</v>
      </c>
      <c r="AB115" s="3">
        <v>34</v>
      </c>
      <c r="AC115" s="4" t="s">
        <v>253</v>
      </c>
      <c r="AD115" s="3">
        <v>9</v>
      </c>
      <c r="AE115" s="3">
        <v>7</v>
      </c>
      <c r="AF115" s="3">
        <f t="shared" si="14"/>
        <v>16</v>
      </c>
    </row>
    <row r="116" spans="1:32" ht="15.75" thickBot="1">
      <c r="A116" s="169"/>
      <c r="B116" s="3">
        <v>4</v>
      </c>
      <c r="C116" s="3">
        <v>42</v>
      </c>
      <c r="D116" s="4" t="s">
        <v>292</v>
      </c>
      <c r="E116" s="3">
        <v>7</v>
      </c>
      <c r="F116" s="3">
        <v>2</v>
      </c>
      <c r="G116" s="3">
        <f t="shared" si="15"/>
        <v>9</v>
      </c>
      <c r="I116" s="1"/>
      <c r="J116" s="1"/>
      <c r="K116" s="37"/>
      <c r="L116" s="70"/>
      <c r="M116" s="36"/>
      <c r="N116" s="1"/>
      <c r="O116" s="1"/>
      <c r="P116" s="1"/>
      <c r="Q116" s="1"/>
      <c r="R116" s="1"/>
      <c r="S116" s="37"/>
      <c r="T116" s="70"/>
      <c r="U116" s="36"/>
      <c r="V116" s="1"/>
      <c r="W116" s="1"/>
      <c r="AB116" s="3">
        <v>20</v>
      </c>
      <c r="AC116" s="4" t="s">
        <v>25</v>
      </c>
      <c r="AD116" s="3">
        <v>6</v>
      </c>
      <c r="AE116" s="3">
        <v>8</v>
      </c>
      <c r="AF116" s="3">
        <f t="shared" si="14"/>
        <v>14</v>
      </c>
    </row>
    <row r="117" spans="1:32" ht="15.75" thickBot="1">
      <c r="A117" s="169"/>
      <c r="B117" s="3">
        <v>5</v>
      </c>
      <c r="C117" s="3">
        <v>20</v>
      </c>
      <c r="D117" s="4" t="s">
        <v>25</v>
      </c>
      <c r="E117" s="3">
        <v>6</v>
      </c>
      <c r="F117" s="3">
        <v>8</v>
      </c>
      <c r="G117" s="3">
        <f t="shared" si="15"/>
        <v>14</v>
      </c>
      <c r="I117" s="1"/>
      <c r="J117" s="35">
        <v>31</v>
      </c>
      <c r="K117" s="1"/>
      <c r="L117" s="1"/>
      <c r="M117" s="1"/>
      <c r="N117" s="35">
        <v>20</v>
      </c>
      <c r="O117" s="1"/>
      <c r="P117" s="1"/>
      <c r="Q117" s="1"/>
      <c r="R117" s="35">
        <v>41</v>
      </c>
      <c r="S117" s="1"/>
      <c r="T117" s="1"/>
      <c r="U117" s="1"/>
      <c r="V117" s="35">
        <v>34</v>
      </c>
      <c r="W117" s="1"/>
      <c r="AB117" s="3">
        <v>17</v>
      </c>
      <c r="AC117" s="4" t="s">
        <v>291</v>
      </c>
      <c r="AD117" s="3">
        <v>8</v>
      </c>
      <c r="AE117" s="3">
        <v>2</v>
      </c>
      <c r="AF117" s="3">
        <f t="shared" si="14"/>
        <v>10</v>
      </c>
    </row>
    <row r="118" spans="1:32" ht="15.75" thickBot="1">
      <c r="A118" s="169"/>
      <c r="B118" s="3">
        <v>6</v>
      </c>
      <c r="C118" s="3">
        <v>41</v>
      </c>
      <c r="D118" s="4" t="s">
        <v>293</v>
      </c>
      <c r="E118" s="3">
        <v>5</v>
      </c>
      <c r="F118" s="3">
        <v>12</v>
      </c>
      <c r="G118" s="3">
        <f t="shared" si="15"/>
        <v>17</v>
      </c>
      <c r="I118" s="71"/>
      <c r="J118" s="38"/>
      <c r="K118" s="1"/>
      <c r="L118" s="1"/>
      <c r="M118" s="71"/>
      <c r="N118" s="38"/>
      <c r="O118" s="1"/>
      <c r="P118" s="1"/>
      <c r="Q118" s="71"/>
      <c r="R118" s="38"/>
      <c r="S118" s="1"/>
      <c r="T118" s="1"/>
      <c r="U118" s="71"/>
      <c r="V118" s="38"/>
      <c r="W118" s="1"/>
      <c r="AB118" s="3">
        <v>42</v>
      </c>
      <c r="AC118" s="4" t="s">
        <v>292</v>
      </c>
      <c r="AD118" s="3">
        <v>7</v>
      </c>
      <c r="AE118" s="3">
        <v>2</v>
      </c>
      <c r="AF118" s="3">
        <f t="shared" si="14"/>
        <v>9</v>
      </c>
    </row>
    <row r="119" spans="1:32" ht="15.75" thickBot="1">
      <c r="A119" s="169"/>
      <c r="B119" s="3">
        <v>7</v>
      </c>
      <c r="C119" s="3">
        <v>43</v>
      </c>
      <c r="D119" s="15" t="s">
        <v>294</v>
      </c>
      <c r="E119" s="3">
        <v>4</v>
      </c>
      <c r="F119" s="3">
        <v>2</v>
      </c>
      <c r="G119" s="3">
        <f t="shared" si="15"/>
        <v>6</v>
      </c>
      <c r="I119" s="35">
        <v>31</v>
      </c>
      <c r="J119" s="1"/>
      <c r="K119" s="35">
        <v>82</v>
      </c>
      <c r="L119" s="1"/>
      <c r="M119" s="35">
        <v>42</v>
      </c>
      <c r="N119" s="1"/>
      <c r="O119" s="35">
        <v>20</v>
      </c>
      <c r="P119" s="1"/>
      <c r="Q119" s="35">
        <v>17</v>
      </c>
      <c r="R119" s="1"/>
      <c r="S119" s="35">
        <v>41</v>
      </c>
      <c r="T119" s="1"/>
      <c r="U119" s="35">
        <v>34</v>
      </c>
      <c r="V119" s="1"/>
      <c r="W119" s="35">
        <v>43</v>
      </c>
      <c r="AB119" s="3">
        <v>43</v>
      </c>
      <c r="AC119" s="15" t="s">
        <v>294</v>
      </c>
      <c r="AD119" s="3">
        <v>4</v>
      </c>
      <c r="AE119" s="3">
        <v>2</v>
      </c>
      <c r="AF119" s="3">
        <f t="shared" si="14"/>
        <v>6</v>
      </c>
    </row>
    <row r="120" spans="1:32">
      <c r="A120" s="169"/>
      <c r="B120" s="3">
        <v>8</v>
      </c>
      <c r="C120" s="3">
        <v>82</v>
      </c>
      <c r="D120" s="4" t="s">
        <v>295</v>
      </c>
      <c r="E120" s="3">
        <v>3</v>
      </c>
      <c r="F120" s="3">
        <v>2</v>
      </c>
      <c r="G120" s="3">
        <f t="shared" si="15"/>
        <v>5</v>
      </c>
      <c r="I120" s="49">
        <v>1</v>
      </c>
      <c r="J120" s="48"/>
      <c r="K120" s="47">
        <v>8</v>
      </c>
      <c r="L120" s="48"/>
      <c r="M120" s="47">
        <v>4</v>
      </c>
      <c r="N120" s="48"/>
      <c r="O120" s="47">
        <v>5</v>
      </c>
      <c r="P120" s="48"/>
      <c r="Q120" s="47">
        <v>3</v>
      </c>
      <c r="R120" s="48"/>
      <c r="S120" s="47">
        <v>6</v>
      </c>
      <c r="T120" s="48"/>
      <c r="U120" s="47">
        <v>2</v>
      </c>
      <c r="V120" s="48"/>
      <c r="W120" s="47">
        <v>7</v>
      </c>
      <c r="AB120" s="3">
        <v>82</v>
      </c>
      <c r="AC120" s="4" t="s">
        <v>295</v>
      </c>
      <c r="AD120" s="3">
        <v>3</v>
      </c>
      <c r="AE120" s="3">
        <v>2</v>
      </c>
      <c r="AF120" s="3">
        <f t="shared" si="14"/>
        <v>5</v>
      </c>
    </row>
    <row r="121" spans="1:32" ht="15.75" thickBot="1">
      <c r="A121" s="16"/>
      <c r="B121" s="16"/>
      <c r="C121" s="50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52"/>
      <c r="Z121" s="16"/>
      <c r="AA121" s="16"/>
      <c r="AB121" s="16"/>
      <c r="AC121" s="16"/>
      <c r="AD121" s="16"/>
      <c r="AE121" s="16"/>
      <c r="AF121" s="16"/>
    </row>
    <row r="123" spans="1:32" ht="30.75" thickBot="1">
      <c r="A123" s="112" t="s">
        <v>4</v>
      </c>
      <c r="B123" s="128" t="s">
        <v>0</v>
      </c>
      <c r="C123" s="112" t="s">
        <v>2</v>
      </c>
      <c r="D123" s="112" t="s">
        <v>1</v>
      </c>
      <c r="E123" s="128" t="s">
        <v>14</v>
      </c>
      <c r="F123" s="128" t="s">
        <v>40</v>
      </c>
      <c r="G123" s="129" t="s">
        <v>41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69" t="s">
        <v>33</v>
      </c>
      <c r="X123" s="112" t="s">
        <v>43</v>
      </c>
      <c r="Y123" s="112" t="s">
        <v>42</v>
      </c>
      <c r="Z123" s="112" t="s">
        <v>1</v>
      </c>
      <c r="AB123" s="112" t="s">
        <v>2</v>
      </c>
      <c r="AC123" s="112" t="s">
        <v>1</v>
      </c>
      <c r="AD123" s="128" t="s">
        <v>14</v>
      </c>
      <c r="AE123" s="128" t="s">
        <v>40</v>
      </c>
      <c r="AF123" s="129" t="s">
        <v>41</v>
      </c>
    </row>
    <row r="124" spans="1:32" ht="15.75" thickBot="1">
      <c r="A124" s="169" t="s">
        <v>33</v>
      </c>
      <c r="B124" s="3">
        <v>1</v>
      </c>
      <c r="C124" s="3">
        <v>11</v>
      </c>
      <c r="D124" s="4" t="s">
        <v>220</v>
      </c>
      <c r="E124" s="3">
        <v>10</v>
      </c>
      <c r="F124" s="3">
        <v>15</v>
      </c>
      <c r="G124" s="3">
        <f>F124+E124</f>
        <v>25</v>
      </c>
      <c r="I124" s="1"/>
      <c r="J124" s="1"/>
      <c r="K124" s="1"/>
      <c r="L124" s="1"/>
      <c r="M124" s="1"/>
      <c r="N124" s="1"/>
      <c r="O124" s="1"/>
      <c r="P124" s="35">
        <v>11</v>
      </c>
      <c r="Q124" s="1"/>
      <c r="R124" s="1"/>
      <c r="S124" s="1"/>
      <c r="T124" s="1"/>
      <c r="U124" s="1"/>
      <c r="V124" s="1"/>
      <c r="W124" s="169"/>
      <c r="X124" s="3">
        <v>1</v>
      </c>
      <c r="Y124" s="3">
        <v>11</v>
      </c>
      <c r="Z124" s="4" t="s">
        <v>220</v>
      </c>
      <c r="AB124" s="3">
        <v>11</v>
      </c>
      <c r="AC124" s="4" t="s">
        <v>220</v>
      </c>
      <c r="AD124" s="3">
        <v>10</v>
      </c>
      <c r="AE124" s="3">
        <v>15</v>
      </c>
      <c r="AF124" s="3">
        <f t="shared" ref="AF124:AF131" si="16">AE124+AD124</f>
        <v>25</v>
      </c>
    </row>
    <row r="125" spans="1:32" ht="15.75" thickBot="1">
      <c r="A125" s="169"/>
      <c r="B125" s="3">
        <v>2</v>
      </c>
      <c r="C125" s="3">
        <v>22</v>
      </c>
      <c r="D125" s="15" t="s">
        <v>50</v>
      </c>
      <c r="E125" s="3">
        <v>9</v>
      </c>
      <c r="F125" s="3">
        <v>12</v>
      </c>
      <c r="G125" s="3">
        <f t="shared" ref="G125:G131" si="17">F125+E125</f>
        <v>21</v>
      </c>
      <c r="I125" s="1"/>
      <c r="J125" s="1"/>
      <c r="K125" s="1"/>
      <c r="L125" s="1"/>
      <c r="M125" s="36"/>
      <c r="N125" s="36"/>
      <c r="O125" s="37"/>
      <c r="P125" s="38"/>
      <c r="Q125" s="36"/>
      <c r="R125" s="36"/>
      <c r="S125" s="36"/>
      <c r="T125" s="1"/>
      <c r="U125" s="1"/>
      <c r="V125" s="1"/>
      <c r="W125" s="169"/>
      <c r="X125" s="3">
        <v>2</v>
      </c>
      <c r="Y125" s="3">
        <v>22</v>
      </c>
      <c r="Z125" s="15" t="s">
        <v>50</v>
      </c>
      <c r="AB125" s="3">
        <v>22</v>
      </c>
      <c r="AC125" s="15" t="s">
        <v>50</v>
      </c>
      <c r="AD125" s="3">
        <v>9</v>
      </c>
      <c r="AE125" s="3">
        <v>12</v>
      </c>
      <c r="AF125" s="3">
        <f t="shared" si="16"/>
        <v>21</v>
      </c>
    </row>
    <row r="126" spans="1:32" ht="15.75" thickBot="1">
      <c r="A126" s="169"/>
      <c r="B126" s="3">
        <v>3</v>
      </c>
      <c r="C126" s="3">
        <v>72</v>
      </c>
      <c r="D126" s="4" t="s">
        <v>52</v>
      </c>
      <c r="E126" s="3">
        <v>8</v>
      </c>
      <c r="F126" s="3">
        <v>7</v>
      </c>
      <c r="G126" s="3">
        <f t="shared" si="17"/>
        <v>15</v>
      </c>
      <c r="I126" s="1"/>
      <c r="J126" s="1"/>
      <c r="K126" s="1"/>
      <c r="L126" s="35">
        <v>11</v>
      </c>
      <c r="M126" s="1"/>
      <c r="N126" s="1"/>
      <c r="O126" s="1"/>
      <c r="P126" s="1"/>
      <c r="Q126" s="1"/>
      <c r="R126" s="1"/>
      <c r="S126" s="1"/>
      <c r="T126" s="35">
        <v>22</v>
      </c>
      <c r="U126" s="1"/>
      <c r="V126" s="1"/>
      <c r="W126" s="169"/>
      <c r="X126" s="3">
        <v>3</v>
      </c>
      <c r="Y126" s="3">
        <v>21</v>
      </c>
      <c r="Z126" s="4" t="s">
        <v>34</v>
      </c>
      <c r="AB126" s="3">
        <v>72</v>
      </c>
      <c r="AC126" s="4" t="s">
        <v>52</v>
      </c>
      <c r="AD126" s="3">
        <v>8</v>
      </c>
      <c r="AE126" s="3">
        <v>7</v>
      </c>
      <c r="AF126" s="3">
        <f t="shared" si="16"/>
        <v>15</v>
      </c>
    </row>
    <row r="127" spans="1:32" ht="15.75" thickBot="1">
      <c r="A127" s="169"/>
      <c r="B127" s="3">
        <v>4</v>
      </c>
      <c r="C127" s="3">
        <v>21</v>
      </c>
      <c r="D127" s="4" t="s">
        <v>34</v>
      </c>
      <c r="E127" s="3">
        <v>7</v>
      </c>
      <c r="F127" s="3">
        <v>8</v>
      </c>
      <c r="G127" s="3">
        <f t="shared" si="17"/>
        <v>15</v>
      </c>
      <c r="I127" s="1"/>
      <c r="J127" s="1"/>
      <c r="K127" s="37"/>
      <c r="L127" s="70"/>
      <c r="M127" s="36"/>
      <c r="N127" s="1"/>
      <c r="O127" s="1"/>
      <c r="P127" s="1"/>
      <c r="Q127" s="1"/>
      <c r="R127" s="1"/>
      <c r="S127" s="37"/>
      <c r="T127" s="70"/>
      <c r="U127" s="36"/>
      <c r="V127" s="1"/>
      <c r="W127" s="1"/>
      <c r="AB127" s="3">
        <v>21</v>
      </c>
      <c r="AC127" s="4" t="s">
        <v>34</v>
      </c>
      <c r="AD127" s="3">
        <v>7</v>
      </c>
      <c r="AE127" s="3">
        <v>8</v>
      </c>
      <c r="AF127" s="3">
        <f t="shared" si="16"/>
        <v>15</v>
      </c>
    </row>
    <row r="128" spans="1:32" ht="15.75" thickBot="1">
      <c r="A128" s="169"/>
      <c r="B128" s="3">
        <v>5</v>
      </c>
      <c r="C128" s="3">
        <v>54</v>
      </c>
      <c r="D128" s="4" t="s">
        <v>296</v>
      </c>
      <c r="E128" s="3">
        <v>6</v>
      </c>
      <c r="F128" s="3">
        <v>2</v>
      </c>
      <c r="G128" s="3">
        <f t="shared" si="17"/>
        <v>8</v>
      </c>
      <c r="I128" s="1"/>
      <c r="J128" s="35">
        <v>11</v>
      </c>
      <c r="K128" s="1"/>
      <c r="L128" s="1"/>
      <c r="M128" s="1"/>
      <c r="N128" s="35">
        <v>21</v>
      </c>
      <c r="O128" s="1"/>
      <c r="P128" s="1"/>
      <c r="Q128" s="1"/>
      <c r="R128" s="35">
        <v>72</v>
      </c>
      <c r="S128" s="1"/>
      <c r="T128" s="1"/>
      <c r="U128" s="1"/>
      <c r="V128" s="35">
        <v>22</v>
      </c>
      <c r="W128" s="1"/>
      <c r="AB128" s="3">
        <v>54</v>
      </c>
      <c r="AC128" s="4" t="s">
        <v>296</v>
      </c>
      <c r="AD128" s="3">
        <v>6</v>
      </c>
      <c r="AE128" s="3">
        <v>2</v>
      </c>
      <c r="AF128" s="3">
        <f t="shared" si="16"/>
        <v>8</v>
      </c>
    </row>
    <row r="129" spans="1:32" ht="15.75" thickBot="1">
      <c r="A129" s="169"/>
      <c r="B129" s="3">
        <v>6</v>
      </c>
      <c r="C129" s="3">
        <v>18</v>
      </c>
      <c r="D129" s="4" t="s">
        <v>53</v>
      </c>
      <c r="E129" s="3">
        <v>5</v>
      </c>
      <c r="F129" s="3">
        <v>2</v>
      </c>
      <c r="G129" s="3">
        <f t="shared" si="17"/>
        <v>7</v>
      </c>
      <c r="I129" s="71"/>
      <c r="J129" s="38"/>
      <c r="K129" s="1"/>
      <c r="L129" s="1"/>
      <c r="M129" s="71"/>
      <c r="N129" s="38"/>
      <c r="O129" s="1"/>
      <c r="P129" s="1"/>
      <c r="Q129" s="71"/>
      <c r="R129" s="38"/>
      <c r="S129" s="1"/>
      <c r="T129" s="1"/>
      <c r="U129" s="71"/>
      <c r="V129" s="38"/>
      <c r="W129" s="1"/>
      <c r="AB129" s="3">
        <v>18</v>
      </c>
      <c r="AC129" s="4" t="s">
        <v>53</v>
      </c>
      <c r="AD129" s="3">
        <v>5</v>
      </c>
      <c r="AE129" s="3">
        <v>2</v>
      </c>
      <c r="AF129" s="3">
        <f t="shared" si="16"/>
        <v>7</v>
      </c>
    </row>
    <row r="130" spans="1:32" ht="15.75" thickBot="1">
      <c r="A130" s="169"/>
      <c r="B130" s="3">
        <v>7</v>
      </c>
      <c r="C130" s="3">
        <v>91</v>
      </c>
      <c r="D130" s="15" t="s">
        <v>297</v>
      </c>
      <c r="E130" s="3">
        <v>4</v>
      </c>
      <c r="F130" s="3">
        <v>2</v>
      </c>
      <c r="G130" s="3">
        <f t="shared" si="17"/>
        <v>6</v>
      </c>
      <c r="I130" s="35">
        <v>11</v>
      </c>
      <c r="J130" s="1"/>
      <c r="K130" s="35">
        <v>62</v>
      </c>
      <c r="L130" s="1"/>
      <c r="M130" s="35">
        <v>21</v>
      </c>
      <c r="N130" s="1"/>
      <c r="O130" s="35">
        <v>54</v>
      </c>
      <c r="P130" s="1"/>
      <c r="Q130" s="35">
        <v>72</v>
      </c>
      <c r="R130" s="1"/>
      <c r="S130" s="35">
        <v>18</v>
      </c>
      <c r="T130" s="1"/>
      <c r="U130" s="35">
        <v>22</v>
      </c>
      <c r="V130" s="1"/>
      <c r="W130" s="35">
        <v>91</v>
      </c>
      <c r="AB130" s="3">
        <v>91</v>
      </c>
      <c r="AC130" s="15" t="s">
        <v>297</v>
      </c>
      <c r="AD130" s="3">
        <v>4</v>
      </c>
      <c r="AE130" s="3">
        <v>2</v>
      </c>
      <c r="AF130" s="3">
        <f t="shared" si="16"/>
        <v>6</v>
      </c>
    </row>
    <row r="131" spans="1:32">
      <c r="A131" s="169"/>
      <c r="B131" s="3">
        <v>8</v>
      </c>
      <c r="C131" s="3">
        <v>62</v>
      </c>
      <c r="D131" s="4" t="s">
        <v>124</v>
      </c>
      <c r="E131" s="3">
        <v>3</v>
      </c>
      <c r="F131" s="3">
        <v>2</v>
      </c>
      <c r="G131" s="3">
        <f t="shared" si="17"/>
        <v>5</v>
      </c>
      <c r="I131" s="49">
        <v>1</v>
      </c>
      <c r="J131" s="48"/>
      <c r="K131" s="47">
        <v>8</v>
      </c>
      <c r="L131" s="48"/>
      <c r="M131" s="47">
        <v>4</v>
      </c>
      <c r="N131" s="48"/>
      <c r="O131" s="47">
        <v>5</v>
      </c>
      <c r="P131" s="48"/>
      <c r="Q131" s="47">
        <v>3</v>
      </c>
      <c r="R131" s="48"/>
      <c r="S131" s="47">
        <v>6</v>
      </c>
      <c r="T131" s="48"/>
      <c r="U131" s="47">
        <v>2</v>
      </c>
      <c r="V131" s="48"/>
      <c r="W131" s="47">
        <v>7</v>
      </c>
      <c r="AB131" s="3">
        <v>62</v>
      </c>
      <c r="AC131" s="4" t="s">
        <v>124</v>
      </c>
      <c r="AD131" s="3">
        <v>3</v>
      </c>
      <c r="AE131" s="3">
        <v>2</v>
      </c>
      <c r="AF131" s="3">
        <f t="shared" si="16"/>
        <v>5</v>
      </c>
    </row>
    <row r="132" spans="1:32" ht="15.75" thickBot="1">
      <c r="A132" s="16"/>
      <c r="B132" s="16"/>
      <c r="C132" s="50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52"/>
      <c r="Z132" s="16"/>
      <c r="AA132" s="16"/>
      <c r="AB132" s="16"/>
      <c r="AC132" s="16"/>
      <c r="AD132" s="16"/>
      <c r="AE132" s="16"/>
      <c r="AF132" s="16"/>
    </row>
    <row r="134" spans="1:32" ht="30.75" thickBot="1">
      <c r="A134" s="112" t="s">
        <v>4</v>
      </c>
      <c r="B134" s="128" t="s">
        <v>0</v>
      </c>
      <c r="C134" s="112" t="s">
        <v>2</v>
      </c>
      <c r="D134" s="112" t="s">
        <v>1</v>
      </c>
      <c r="E134" s="128" t="s">
        <v>14</v>
      </c>
      <c r="F134" s="128" t="s">
        <v>40</v>
      </c>
      <c r="G134" s="129" t="s">
        <v>41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69" t="s">
        <v>35</v>
      </c>
      <c r="X134" s="112" t="s">
        <v>43</v>
      </c>
      <c r="Y134" s="112" t="s">
        <v>42</v>
      </c>
      <c r="Z134" s="112" t="s">
        <v>1</v>
      </c>
      <c r="AB134" s="112" t="s">
        <v>2</v>
      </c>
      <c r="AC134" s="112" t="s">
        <v>1</v>
      </c>
      <c r="AD134" s="128" t="s">
        <v>14</v>
      </c>
      <c r="AE134" s="128" t="s">
        <v>40</v>
      </c>
      <c r="AF134" s="129" t="s">
        <v>41</v>
      </c>
    </row>
    <row r="135" spans="1:32" ht="15.75" thickBot="1">
      <c r="A135" s="169" t="s">
        <v>35</v>
      </c>
      <c r="B135" s="3">
        <v>1</v>
      </c>
      <c r="C135" s="3">
        <v>13</v>
      </c>
      <c r="D135" s="4" t="s">
        <v>298</v>
      </c>
      <c r="E135" s="3">
        <v>10</v>
      </c>
      <c r="F135" s="3">
        <v>2</v>
      </c>
      <c r="G135" s="3">
        <f>F135+E135</f>
        <v>12</v>
      </c>
      <c r="I135" s="1"/>
      <c r="J135" s="1"/>
      <c r="K135" s="1"/>
      <c r="L135" s="1"/>
      <c r="M135" s="1"/>
      <c r="N135" s="1"/>
      <c r="O135" s="1"/>
      <c r="P135" s="35">
        <v>96</v>
      </c>
      <c r="Q135" s="1"/>
      <c r="R135" s="1"/>
      <c r="S135" s="1"/>
      <c r="T135" s="1"/>
      <c r="U135" s="1"/>
      <c r="V135" s="1"/>
      <c r="W135" s="169"/>
      <c r="X135" s="3">
        <v>1</v>
      </c>
      <c r="Y135" s="3">
        <v>96</v>
      </c>
      <c r="Z135" s="4" t="s">
        <v>299</v>
      </c>
      <c r="AB135" s="3">
        <v>96</v>
      </c>
      <c r="AC135" s="4" t="s">
        <v>299</v>
      </c>
      <c r="AD135" s="3">
        <v>9</v>
      </c>
      <c r="AE135" s="3">
        <v>15</v>
      </c>
      <c r="AF135" s="3">
        <f t="shared" ref="AF135:AF142" si="18">AE135+AD135</f>
        <v>24</v>
      </c>
    </row>
    <row r="136" spans="1:32" ht="15.75" thickBot="1">
      <c r="A136" s="169"/>
      <c r="B136" s="3">
        <v>2</v>
      </c>
      <c r="C136" s="3">
        <v>96</v>
      </c>
      <c r="D136" s="4" t="s">
        <v>299</v>
      </c>
      <c r="E136" s="3">
        <v>9</v>
      </c>
      <c r="F136" s="3">
        <v>15</v>
      </c>
      <c r="G136" s="3">
        <f t="shared" ref="G136:G142" si="19">F136+E136</f>
        <v>24</v>
      </c>
      <c r="I136" s="1"/>
      <c r="J136" s="1"/>
      <c r="K136" s="1"/>
      <c r="L136" s="1"/>
      <c r="M136" s="36"/>
      <c r="N136" s="36"/>
      <c r="O136" s="37"/>
      <c r="P136" s="38"/>
      <c r="Q136" s="36"/>
      <c r="R136" s="36"/>
      <c r="S136" s="36"/>
      <c r="T136" s="1"/>
      <c r="U136" s="1"/>
      <c r="V136" s="1"/>
      <c r="W136" s="169"/>
      <c r="X136" s="3">
        <v>2</v>
      </c>
      <c r="Y136" s="3">
        <v>3</v>
      </c>
      <c r="Z136" s="4" t="s">
        <v>175</v>
      </c>
      <c r="AB136" s="3">
        <v>6</v>
      </c>
      <c r="AC136" s="4" t="s">
        <v>259</v>
      </c>
      <c r="AD136" s="3">
        <v>8</v>
      </c>
      <c r="AE136" s="3">
        <v>8</v>
      </c>
      <c r="AF136" s="3">
        <f t="shared" si="18"/>
        <v>16</v>
      </c>
    </row>
    <row r="137" spans="1:32" ht="15.75" thickBot="1">
      <c r="A137" s="169"/>
      <c r="B137" s="3">
        <v>3</v>
      </c>
      <c r="C137" s="3">
        <v>6</v>
      </c>
      <c r="D137" s="4" t="s">
        <v>259</v>
      </c>
      <c r="E137" s="3">
        <v>8</v>
      </c>
      <c r="F137" s="3">
        <v>8</v>
      </c>
      <c r="G137" s="3">
        <f t="shared" si="19"/>
        <v>16</v>
      </c>
      <c r="I137" s="1"/>
      <c r="J137" s="1"/>
      <c r="K137" s="1"/>
      <c r="L137" s="35">
        <v>3</v>
      </c>
      <c r="M137" s="1"/>
      <c r="N137" s="1"/>
      <c r="O137" s="1"/>
      <c r="P137" s="1"/>
      <c r="Q137" s="1"/>
      <c r="R137" s="1"/>
      <c r="S137" s="1"/>
      <c r="T137" s="35">
        <v>96</v>
      </c>
      <c r="U137" s="1"/>
      <c r="V137" s="1"/>
      <c r="W137" s="169"/>
      <c r="X137" s="3">
        <v>3</v>
      </c>
      <c r="Y137" s="3">
        <v>6</v>
      </c>
      <c r="Z137" s="4" t="s">
        <v>259</v>
      </c>
      <c r="AB137" s="3">
        <v>3</v>
      </c>
      <c r="AC137" s="4" t="s">
        <v>175</v>
      </c>
      <c r="AD137" s="3">
        <v>3</v>
      </c>
      <c r="AE137" s="3">
        <v>12</v>
      </c>
      <c r="AF137" s="3">
        <f t="shared" si="18"/>
        <v>15</v>
      </c>
    </row>
    <row r="138" spans="1:32" ht="15.75" thickBot="1">
      <c r="A138" s="169"/>
      <c r="B138" s="3">
        <v>4</v>
      </c>
      <c r="C138" s="3">
        <v>75</v>
      </c>
      <c r="D138" s="4" t="s">
        <v>300</v>
      </c>
      <c r="E138" s="3">
        <v>7</v>
      </c>
      <c r="F138" s="3">
        <v>2</v>
      </c>
      <c r="G138" s="3">
        <f t="shared" si="19"/>
        <v>9</v>
      </c>
      <c r="I138" s="1"/>
      <c r="J138" s="1"/>
      <c r="K138" s="37"/>
      <c r="L138" s="70"/>
      <c r="M138" s="36"/>
      <c r="N138" s="1"/>
      <c r="O138" s="1"/>
      <c r="P138" s="1"/>
      <c r="Q138" s="1"/>
      <c r="R138" s="1"/>
      <c r="S138" s="37"/>
      <c r="T138" s="70"/>
      <c r="U138" s="36"/>
      <c r="V138" s="1"/>
      <c r="W138" s="1"/>
      <c r="AB138" s="3">
        <v>68</v>
      </c>
      <c r="AC138" s="4" t="s">
        <v>176</v>
      </c>
      <c r="AD138" s="3">
        <v>6</v>
      </c>
      <c r="AE138" s="3">
        <v>7</v>
      </c>
      <c r="AF138" s="3">
        <f t="shared" si="18"/>
        <v>13</v>
      </c>
    </row>
    <row r="139" spans="1:32" ht="15.75" thickBot="1">
      <c r="A139" s="169"/>
      <c r="B139" s="3">
        <v>5</v>
      </c>
      <c r="C139" s="3">
        <v>68</v>
      </c>
      <c r="D139" s="4" t="s">
        <v>176</v>
      </c>
      <c r="E139" s="3">
        <v>6</v>
      </c>
      <c r="F139" s="3">
        <v>7</v>
      </c>
      <c r="G139" s="3">
        <f t="shared" si="19"/>
        <v>13</v>
      </c>
      <c r="I139" s="1"/>
      <c r="J139" s="35">
        <v>3</v>
      </c>
      <c r="K139" s="1"/>
      <c r="L139" s="1"/>
      <c r="M139" s="1"/>
      <c r="N139" s="35">
        <v>68</v>
      </c>
      <c r="O139" s="1"/>
      <c r="P139" s="1"/>
      <c r="Q139" s="1"/>
      <c r="R139" s="35">
        <v>6</v>
      </c>
      <c r="S139" s="1"/>
      <c r="T139" s="1"/>
      <c r="U139" s="1"/>
      <c r="V139" s="35">
        <v>96</v>
      </c>
      <c r="W139" s="1"/>
      <c r="AB139" s="3">
        <v>13</v>
      </c>
      <c r="AC139" s="4" t="s">
        <v>298</v>
      </c>
      <c r="AD139" s="3">
        <v>10</v>
      </c>
      <c r="AE139" s="3">
        <v>2</v>
      </c>
      <c r="AF139" s="3">
        <f t="shared" si="18"/>
        <v>12</v>
      </c>
    </row>
    <row r="140" spans="1:32" ht="15.75" thickBot="1">
      <c r="A140" s="169"/>
      <c r="B140" s="3">
        <v>6</v>
      </c>
      <c r="C140" s="3">
        <v>9</v>
      </c>
      <c r="D140" s="4" t="s">
        <v>36</v>
      </c>
      <c r="E140" s="3">
        <v>5</v>
      </c>
      <c r="F140" s="3">
        <v>2</v>
      </c>
      <c r="G140" s="3">
        <f t="shared" si="19"/>
        <v>7</v>
      </c>
      <c r="I140" s="71"/>
      <c r="J140" s="38"/>
      <c r="K140" s="1"/>
      <c r="L140" s="1"/>
      <c r="M140" s="71"/>
      <c r="N140" s="38"/>
      <c r="O140" s="1"/>
      <c r="P140" s="1"/>
      <c r="Q140" s="71"/>
      <c r="R140" s="38"/>
      <c r="S140" s="1"/>
      <c r="T140" s="1"/>
      <c r="U140" s="71"/>
      <c r="V140" s="38"/>
      <c r="W140" s="1"/>
      <c r="AB140" s="3">
        <v>75</v>
      </c>
      <c r="AC140" s="4" t="s">
        <v>300</v>
      </c>
      <c r="AD140" s="3">
        <v>7</v>
      </c>
      <c r="AE140" s="3">
        <v>2</v>
      </c>
      <c r="AF140" s="3">
        <f t="shared" si="18"/>
        <v>9</v>
      </c>
    </row>
    <row r="141" spans="1:32" ht="15.75" thickBot="1">
      <c r="A141" s="169"/>
      <c r="B141" s="3">
        <v>7</v>
      </c>
      <c r="C141" s="3">
        <v>666</v>
      </c>
      <c r="D141" s="15" t="s">
        <v>252</v>
      </c>
      <c r="E141" s="3">
        <v>4</v>
      </c>
      <c r="F141" s="3">
        <v>2</v>
      </c>
      <c r="G141" s="3">
        <f t="shared" si="19"/>
        <v>6</v>
      </c>
      <c r="I141" s="35">
        <v>13</v>
      </c>
      <c r="J141" s="1"/>
      <c r="K141" s="35">
        <v>3</v>
      </c>
      <c r="L141" s="1"/>
      <c r="M141" s="35">
        <v>75</v>
      </c>
      <c r="N141" s="1"/>
      <c r="O141" s="35">
        <v>68</v>
      </c>
      <c r="P141" s="1"/>
      <c r="Q141" s="35">
        <v>6</v>
      </c>
      <c r="R141" s="1"/>
      <c r="S141" s="35">
        <v>9</v>
      </c>
      <c r="T141" s="1"/>
      <c r="U141" s="35">
        <v>96</v>
      </c>
      <c r="V141" s="1"/>
      <c r="W141" s="35">
        <v>666</v>
      </c>
      <c r="AB141" s="3">
        <v>9</v>
      </c>
      <c r="AC141" s="4" t="s">
        <v>36</v>
      </c>
      <c r="AD141" s="3">
        <v>5</v>
      </c>
      <c r="AE141" s="3">
        <v>2</v>
      </c>
      <c r="AF141" s="3">
        <f t="shared" si="18"/>
        <v>7</v>
      </c>
    </row>
    <row r="142" spans="1:32">
      <c r="A142" s="169"/>
      <c r="B142" s="3">
        <v>8</v>
      </c>
      <c r="C142" s="3">
        <v>3</v>
      </c>
      <c r="D142" s="4" t="s">
        <v>175</v>
      </c>
      <c r="E142" s="3">
        <v>3</v>
      </c>
      <c r="F142" s="3">
        <v>12</v>
      </c>
      <c r="G142" s="3">
        <f t="shared" si="19"/>
        <v>15</v>
      </c>
      <c r="I142" s="49">
        <v>1</v>
      </c>
      <c r="J142" s="48"/>
      <c r="K142" s="47">
        <v>8</v>
      </c>
      <c r="L142" s="48"/>
      <c r="M142" s="47">
        <v>4</v>
      </c>
      <c r="N142" s="48"/>
      <c r="O142" s="47">
        <v>5</v>
      </c>
      <c r="P142" s="48"/>
      <c r="Q142" s="47">
        <v>3</v>
      </c>
      <c r="R142" s="48"/>
      <c r="S142" s="47">
        <v>6</v>
      </c>
      <c r="T142" s="48"/>
      <c r="U142" s="47">
        <v>2</v>
      </c>
      <c r="V142" s="48"/>
      <c r="W142" s="47">
        <v>7</v>
      </c>
      <c r="AB142" s="3">
        <v>666</v>
      </c>
      <c r="AC142" s="15" t="s">
        <v>252</v>
      </c>
      <c r="AD142" s="3">
        <v>4</v>
      </c>
      <c r="AE142" s="3">
        <v>2</v>
      </c>
      <c r="AF142" s="3">
        <f t="shared" si="18"/>
        <v>6</v>
      </c>
    </row>
    <row r="143" spans="1:32" ht="15.75" thickBot="1">
      <c r="A143" s="16"/>
      <c r="B143" s="16"/>
      <c r="C143" s="50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52"/>
      <c r="Z143" s="16"/>
      <c r="AA143" s="16"/>
      <c r="AB143" s="16"/>
      <c r="AC143" s="16"/>
      <c r="AD143" s="16"/>
      <c r="AE143" s="16"/>
      <c r="AF143" s="16"/>
    </row>
    <row r="144" spans="1:32" ht="15.75" thickBot="1"/>
    <row r="145" spans="1:32" ht="30.75" thickBot="1">
      <c r="A145" s="11" t="s">
        <v>4</v>
      </c>
      <c r="B145" s="12" t="s">
        <v>0</v>
      </c>
      <c r="C145" s="13" t="s">
        <v>2</v>
      </c>
      <c r="D145" s="13" t="s">
        <v>1</v>
      </c>
      <c r="E145" s="14" t="s">
        <v>14</v>
      </c>
      <c r="F145" s="26" t="s">
        <v>40</v>
      </c>
      <c r="G145" s="42" t="s">
        <v>41</v>
      </c>
      <c r="W145" s="169" t="s">
        <v>37</v>
      </c>
      <c r="X145" s="112" t="s">
        <v>43</v>
      </c>
      <c r="Y145" s="112" t="s">
        <v>42</v>
      </c>
      <c r="Z145" s="112" t="s">
        <v>1</v>
      </c>
      <c r="AB145" s="112" t="s">
        <v>2</v>
      </c>
      <c r="AC145" s="112" t="s">
        <v>1</v>
      </c>
      <c r="AD145" s="128" t="s">
        <v>14</v>
      </c>
      <c r="AE145" s="128" t="s">
        <v>40</v>
      </c>
      <c r="AF145" s="129" t="s">
        <v>41</v>
      </c>
    </row>
    <row r="146" spans="1:32" ht="15.75" thickBot="1">
      <c r="A146" s="154" t="s">
        <v>37</v>
      </c>
      <c r="B146" s="3">
        <v>1</v>
      </c>
      <c r="C146" s="3">
        <v>98</v>
      </c>
      <c r="D146" s="15" t="s">
        <v>301</v>
      </c>
      <c r="E146" s="9">
        <v>10</v>
      </c>
      <c r="F146" s="27">
        <v>10</v>
      </c>
      <c r="G146" s="27">
        <f>F146+E146</f>
        <v>20</v>
      </c>
      <c r="P146" s="35">
        <v>98</v>
      </c>
      <c r="W146" s="169"/>
      <c r="X146" s="3">
        <v>1</v>
      </c>
      <c r="Y146" s="3">
        <v>98</v>
      </c>
      <c r="Z146" s="15" t="s">
        <v>301</v>
      </c>
      <c r="AB146" s="3">
        <v>98</v>
      </c>
      <c r="AC146" s="15" t="s">
        <v>301</v>
      </c>
      <c r="AD146" s="3">
        <v>10</v>
      </c>
      <c r="AE146" s="3">
        <v>10</v>
      </c>
      <c r="AF146" s="3">
        <f>AE146+AD146</f>
        <v>20</v>
      </c>
    </row>
    <row r="147" spans="1:32" ht="15.75" customHeight="1" thickBot="1">
      <c r="A147" s="155"/>
      <c r="B147" s="3">
        <v>2</v>
      </c>
      <c r="C147" s="3">
        <v>69</v>
      </c>
      <c r="D147" s="4" t="s">
        <v>178</v>
      </c>
      <c r="E147" s="9">
        <v>9</v>
      </c>
      <c r="F147" s="27">
        <v>7</v>
      </c>
      <c r="G147" s="27">
        <f>F147+E147</f>
        <v>16</v>
      </c>
      <c r="M147" s="20"/>
      <c r="N147" s="20"/>
      <c r="O147" s="22"/>
      <c r="P147" s="19"/>
      <c r="Q147" s="20"/>
      <c r="R147" s="20"/>
      <c r="S147" s="20"/>
      <c r="W147" s="169"/>
      <c r="X147" s="3">
        <v>2</v>
      </c>
      <c r="Y147" s="3">
        <v>69</v>
      </c>
      <c r="Z147" s="4" t="s">
        <v>178</v>
      </c>
      <c r="AB147" s="3">
        <v>69</v>
      </c>
      <c r="AC147" s="4" t="s">
        <v>178</v>
      </c>
      <c r="AD147" s="3">
        <v>9</v>
      </c>
      <c r="AE147" s="3">
        <v>7</v>
      </c>
      <c r="AF147" s="3">
        <f>AE147+AD147</f>
        <v>16</v>
      </c>
    </row>
    <row r="148" spans="1:32" ht="15.75" thickBot="1">
      <c r="A148" s="155"/>
      <c r="B148" s="3">
        <v>3</v>
      </c>
      <c r="C148" s="3">
        <v>64</v>
      </c>
      <c r="D148" s="4" t="s">
        <v>302</v>
      </c>
      <c r="E148" s="9">
        <v>8</v>
      </c>
      <c r="F148" s="27">
        <v>3</v>
      </c>
      <c r="G148" s="27">
        <f>F148+E148</f>
        <v>11</v>
      </c>
      <c r="L148" s="35">
        <v>98</v>
      </c>
      <c r="T148" s="35">
        <v>69</v>
      </c>
      <c r="W148" s="169"/>
      <c r="X148" s="3">
        <v>3</v>
      </c>
      <c r="Y148" s="3">
        <v>64</v>
      </c>
      <c r="Z148" s="4" t="s">
        <v>302</v>
      </c>
      <c r="AB148" s="3">
        <v>64</v>
      </c>
      <c r="AC148" s="4" t="s">
        <v>302</v>
      </c>
      <c r="AD148" s="3">
        <v>8</v>
      </c>
      <c r="AE148" s="3">
        <v>3</v>
      </c>
      <c r="AF148" s="3">
        <f>AE148+AD148</f>
        <v>11</v>
      </c>
    </row>
    <row r="149" spans="1:32" ht="15.75" thickBot="1">
      <c r="A149" s="155"/>
      <c r="B149" s="3">
        <v>4</v>
      </c>
      <c r="C149" s="3">
        <v>87</v>
      </c>
      <c r="D149" s="4" t="s">
        <v>303</v>
      </c>
      <c r="E149" s="9">
        <v>7</v>
      </c>
      <c r="F149" s="27">
        <v>2</v>
      </c>
      <c r="G149" s="27">
        <f>F149+E149</f>
        <v>9</v>
      </c>
      <c r="K149" s="22"/>
      <c r="L149" s="21"/>
      <c r="M149" s="20"/>
      <c r="S149" s="22"/>
      <c r="T149" s="21"/>
      <c r="U149" s="20"/>
      <c r="AB149" s="3">
        <v>87</v>
      </c>
      <c r="AC149" s="4" t="s">
        <v>303</v>
      </c>
      <c r="AD149" s="3">
        <v>7</v>
      </c>
      <c r="AE149" s="3">
        <v>2</v>
      </c>
      <c r="AF149" s="3">
        <f>AE149+AD149</f>
        <v>9</v>
      </c>
    </row>
    <row r="150" spans="1:32" ht="15.75" thickBot="1">
      <c r="A150" s="155"/>
      <c r="B150" s="3"/>
      <c r="C150" s="3"/>
      <c r="D150" s="4"/>
      <c r="E150" s="9"/>
      <c r="F150" s="27"/>
      <c r="G150" s="27"/>
      <c r="J150" s="35">
        <v>98</v>
      </c>
      <c r="K150" s="1"/>
      <c r="L150" s="1"/>
      <c r="M150" s="1"/>
      <c r="N150" s="35">
        <v>87</v>
      </c>
      <c r="O150" s="1"/>
      <c r="P150" s="1"/>
      <c r="Q150" s="1"/>
      <c r="R150" s="35">
        <v>64</v>
      </c>
      <c r="S150" s="1"/>
      <c r="T150" s="1"/>
      <c r="U150" s="1"/>
      <c r="V150" s="35">
        <v>69</v>
      </c>
      <c r="AB150" s="3"/>
      <c r="AC150" s="4"/>
      <c r="AD150" s="3"/>
      <c r="AE150" s="3"/>
      <c r="AF150" s="3"/>
    </row>
    <row r="151" spans="1:32" ht="15.75" thickBot="1">
      <c r="A151" s="155"/>
      <c r="B151" s="3"/>
      <c r="C151" s="3"/>
      <c r="D151" s="4"/>
      <c r="E151" s="9"/>
      <c r="F151" s="27"/>
      <c r="G151" s="27"/>
      <c r="I151" s="18"/>
      <c r="J151" s="19"/>
      <c r="M151" s="18"/>
      <c r="N151" s="19"/>
      <c r="Q151" s="18"/>
      <c r="R151" s="19"/>
      <c r="U151" s="18"/>
      <c r="V151" s="19"/>
      <c r="AB151" s="3"/>
      <c r="AC151" s="4"/>
      <c r="AD151" s="3"/>
      <c r="AE151" s="3"/>
      <c r="AF151" s="3"/>
    </row>
    <row r="152" spans="1:32" ht="15.75" thickBot="1">
      <c r="A152" s="155"/>
      <c r="B152" s="3"/>
      <c r="C152" s="3"/>
      <c r="D152" s="15"/>
      <c r="E152" s="9"/>
      <c r="F152" s="27"/>
      <c r="G152" s="27"/>
      <c r="I152" s="35"/>
      <c r="J152" s="1"/>
      <c r="K152" s="35"/>
      <c r="L152" s="1"/>
      <c r="M152" s="35"/>
      <c r="N152" s="1"/>
      <c r="O152" s="35"/>
      <c r="P152" s="1"/>
      <c r="Q152" s="35"/>
      <c r="R152" s="1"/>
      <c r="S152" s="35"/>
      <c r="T152" s="1"/>
      <c r="U152" s="35"/>
      <c r="V152" s="1"/>
      <c r="W152" s="35"/>
      <c r="AB152" s="3"/>
      <c r="AC152" s="15"/>
      <c r="AD152" s="3"/>
      <c r="AE152" s="3"/>
      <c r="AF152" s="3"/>
    </row>
    <row r="153" spans="1:32" ht="15.75" thickBot="1">
      <c r="A153" s="156"/>
      <c r="B153" s="6"/>
      <c r="C153" s="6"/>
      <c r="D153" s="7"/>
      <c r="E153" s="10"/>
      <c r="F153" s="28"/>
      <c r="G153" s="28"/>
      <c r="I153" s="49">
        <v>1</v>
      </c>
      <c r="J153" s="48"/>
      <c r="K153" s="47" t="s">
        <v>47</v>
      </c>
      <c r="L153" s="48"/>
      <c r="M153" s="47">
        <v>4</v>
      </c>
      <c r="N153" s="48"/>
      <c r="O153" s="47" t="s">
        <v>47</v>
      </c>
      <c r="P153" s="48"/>
      <c r="Q153" s="47">
        <v>2</v>
      </c>
      <c r="R153" s="48"/>
      <c r="S153" s="47" t="s">
        <v>47</v>
      </c>
      <c r="T153" s="48"/>
      <c r="U153" s="47" t="s">
        <v>47</v>
      </c>
      <c r="V153" s="48"/>
      <c r="W153" s="47">
        <v>3</v>
      </c>
      <c r="AB153" s="3"/>
      <c r="AC153" s="4"/>
      <c r="AD153" s="3"/>
      <c r="AE153" s="3"/>
      <c r="AF153" s="3"/>
    </row>
    <row r="154" spans="1:32" ht="15.75" thickBot="1">
      <c r="A154" s="16"/>
      <c r="B154" s="16"/>
      <c r="C154" s="50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52"/>
      <c r="Z154" s="16"/>
      <c r="AA154" s="16"/>
      <c r="AB154" s="16"/>
      <c r="AC154" s="16"/>
      <c r="AD154" s="16"/>
      <c r="AE154" s="16"/>
      <c r="AF154" s="16"/>
    </row>
    <row r="156" spans="1:32" ht="30.75" thickBot="1">
      <c r="A156" s="112" t="s">
        <v>4</v>
      </c>
      <c r="B156" s="128" t="s">
        <v>0</v>
      </c>
      <c r="C156" s="112" t="s">
        <v>2</v>
      </c>
      <c r="D156" s="112" t="s">
        <v>1</v>
      </c>
      <c r="E156" s="128" t="s">
        <v>14</v>
      </c>
      <c r="F156" s="128" t="s">
        <v>40</v>
      </c>
      <c r="G156" s="129" t="s">
        <v>41</v>
      </c>
      <c r="W156" s="169" t="s">
        <v>39</v>
      </c>
      <c r="X156" s="112" t="s">
        <v>43</v>
      </c>
      <c r="Y156" s="112" t="s">
        <v>42</v>
      </c>
      <c r="Z156" s="112" t="s">
        <v>1</v>
      </c>
      <c r="AB156" s="112" t="s">
        <v>2</v>
      </c>
      <c r="AC156" s="112" t="s">
        <v>1</v>
      </c>
      <c r="AD156" s="128" t="s">
        <v>14</v>
      </c>
      <c r="AE156" s="128" t="s">
        <v>40</v>
      </c>
      <c r="AF156" s="129" t="s">
        <v>41</v>
      </c>
    </row>
    <row r="157" spans="1:32" ht="15.75" thickBot="1">
      <c r="A157" s="169" t="s">
        <v>39</v>
      </c>
      <c r="B157" s="3">
        <v>1</v>
      </c>
      <c r="C157" s="3">
        <v>58</v>
      </c>
      <c r="D157" s="15" t="s">
        <v>304</v>
      </c>
      <c r="E157" s="3">
        <v>10</v>
      </c>
      <c r="F157" s="3">
        <v>5</v>
      </c>
      <c r="G157" s="3">
        <f>F157+E157</f>
        <v>15</v>
      </c>
      <c r="J157" s="1"/>
      <c r="K157" s="1"/>
      <c r="L157" s="1"/>
      <c r="M157" s="1"/>
      <c r="N157" s="1"/>
      <c r="O157" s="1"/>
      <c r="P157" s="35">
        <v>58</v>
      </c>
      <c r="Q157" s="1"/>
      <c r="R157" s="1"/>
      <c r="S157" s="1"/>
      <c r="T157" s="1"/>
      <c r="U157" s="1"/>
      <c r="V157" s="1"/>
      <c r="W157" s="169"/>
      <c r="X157" s="3">
        <v>1</v>
      </c>
      <c r="Y157" s="3">
        <v>58</v>
      </c>
      <c r="Z157" s="15" t="s">
        <v>304</v>
      </c>
      <c r="AB157" s="3">
        <v>58</v>
      </c>
      <c r="AC157" s="15" t="s">
        <v>304</v>
      </c>
      <c r="AD157" s="3">
        <v>10</v>
      </c>
      <c r="AE157" s="3">
        <v>5</v>
      </c>
      <c r="AF157" s="3">
        <f>AE157+AD157</f>
        <v>15</v>
      </c>
    </row>
    <row r="158" spans="1:32" ht="15.75" thickBot="1">
      <c r="A158" s="169"/>
      <c r="B158" s="3">
        <v>2</v>
      </c>
      <c r="C158" s="3">
        <v>78</v>
      </c>
      <c r="D158" s="4" t="s">
        <v>305</v>
      </c>
      <c r="E158" s="3">
        <v>9</v>
      </c>
      <c r="F158" s="3">
        <v>2</v>
      </c>
      <c r="G158" s="3">
        <f>F158+E158</f>
        <v>11</v>
      </c>
      <c r="J158" s="1"/>
      <c r="K158" s="1"/>
      <c r="L158" s="1"/>
      <c r="M158" s="36"/>
      <c r="N158" s="36"/>
      <c r="O158" s="37"/>
      <c r="P158" s="38"/>
      <c r="Q158" s="36"/>
      <c r="R158" s="36"/>
      <c r="S158" s="36"/>
      <c r="T158" s="1"/>
      <c r="U158" s="1"/>
      <c r="V158" s="1"/>
      <c r="W158" s="169"/>
      <c r="X158" s="3">
        <v>2</v>
      </c>
      <c r="Y158" s="3">
        <v>78</v>
      </c>
      <c r="Z158" s="4" t="s">
        <v>305</v>
      </c>
      <c r="AB158" s="3">
        <v>78</v>
      </c>
      <c r="AC158" s="4" t="s">
        <v>305</v>
      </c>
      <c r="AD158" s="3">
        <v>9</v>
      </c>
      <c r="AE158" s="3">
        <v>2</v>
      </c>
      <c r="AF158" s="3">
        <f>AE158+AD158</f>
        <v>11</v>
      </c>
    </row>
    <row r="159" spans="1:32" ht="15.75" thickBot="1">
      <c r="A159" s="169"/>
      <c r="B159" s="3"/>
      <c r="C159" s="3"/>
      <c r="D159" s="4"/>
      <c r="E159" s="3"/>
      <c r="F159" s="3"/>
      <c r="G159" s="3"/>
      <c r="J159" s="1"/>
      <c r="K159" s="1"/>
      <c r="L159" s="35">
        <v>58</v>
      </c>
      <c r="M159" s="1"/>
      <c r="N159" s="1"/>
      <c r="O159" s="1"/>
      <c r="P159" s="1"/>
      <c r="Q159" s="1"/>
      <c r="R159" s="1"/>
      <c r="S159" s="1"/>
      <c r="T159" s="35">
        <v>78</v>
      </c>
      <c r="U159" s="1"/>
      <c r="V159" s="1"/>
      <c r="W159" s="169"/>
      <c r="X159" s="3"/>
      <c r="Y159" s="3"/>
      <c r="Z159" s="4"/>
      <c r="AB159" s="3"/>
      <c r="AC159" s="4"/>
      <c r="AD159" s="3"/>
      <c r="AE159" s="3"/>
      <c r="AF159" s="3"/>
    </row>
    <row r="160" spans="1:32" ht="15.75" thickBot="1">
      <c r="A160" s="169"/>
      <c r="B160" s="3"/>
      <c r="C160" s="3"/>
      <c r="D160" s="4"/>
      <c r="E160" s="3"/>
      <c r="F160" s="3"/>
      <c r="G160" s="3"/>
      <c r="J160" s="1"/>
      <c r="K160" s="37"/>
      <c r="L160" s="70"/>
      <c r="M160" s="36"/>
      <c r="N160" s="1"/>
      <c r="O160" s="1"/>
      <c r="P160" s="1"/>
      <c r="Q160" s="1"/>
      <c r="R160" s="1"/>
      <c r="S160" s="37"/>
      <c r="T160" s="70"/>
      <c r="U160" s="36"/>
      <c r="V160" s="1"/>
      <c r="AB160" s="3"/>
      <c r="AC160" s="4"/>
      <c r="AD160" s="3"/>
      <c r="AE160" s="3"/>
      <c r="AF160" s="3"/>
    </row>
    <row r="161" spans="1:32" ht="15.75" thickBot="1">
      <c r="A161" s="169"/>
      <c r="B161" s="3"/>
      <c r="C161" s="3"/>
      <c r="D161" s="4"/>
      <c r="E161" s="3"/>
      <c r="F161" s="3"/>
      <c r="G161" s="3"/>
      <c r="J161" s="35"/>
      <c r="K161" s="1"/>
      <c r="L161" s="1"/>
      <c r="M161" s="1"/>
      <c r="N161" s="35"/>
      <c r="O161" s="1"/>
      <c r="P161" s="1"/>
      <c r="Q161" s="1"/>
      <c r="R161" s="35"/>
      <c r="S161" s="1"/>
      <c r="T161" s="1"/>
      <c r="U161" s="1"/>
      <c r="V161" s="35"/>
      <c r="AB161" s="3"/>
      <c r="AC161" s="4"/>
      <c r="AD161" s="3"/>
      <c r="AE161" s="3"/>
      <c r="AF161" s="3"/>
    </row>
    <row r="162" spans="1:32" ht="15.75" thickBot="1">
      <c r="A162" s="169"/>
      <c r="B162" s="3"/>
      <c r="C162" s="3"/>
      <c r="D162" s="4"/>
      <c r="E162" s="3"/>
      <c r="F162" s="3"/>
      <c r="G162" s="3"/>
      <c r="I162" s="18"/>
      <c r="J162" s="19"/>
      <c r="M162" s="18"/>
      <c r="N162" s="19"/>
      <c r="Q162" s="18"/>
      <c r="R162" s="19"/>
      <c r="U162" s="18"/>
      <c r="V162" s="19"/>
      <c r="AB162" s="3"/>
      <c r="AC162" s="4"/>
      <c r="AD162" s="3"/>
      <c r="AE162" s="3"/>
      <c r="AF162" s="3"/>
    </row>
    <row r="163" spans="1:32" ht="15.75" thickBot="1">
      <c r="A163" s="169"/>
      <c r="B163" s="3"/>
      <c r="C163" s="3"/>
      <c r="D163" s="15"/>
      <c r="E163" s="3"/>
      <c r="F163" s="3"/>
      <c r="G163" s="3"/>
      <c r="I163" s="17"/>
      <c r="K163" s="17"/>
      <c r="M163" s="17"/>
      <c r="O163" s="17"/>
      <c r="Q163" s="17"/>
      <c r="S163" s="17"/>
      <c r="U163" s="17"/>
      <c r="W163" s="17"/>
      <c r="AB163" s="3"/>
      <c r="AC163" s="4"/>
      <c r="AD163" s="3"/>
      <c r="AE163" s="3"/>
      <c r="AF163" s="3"/>
    </row>
    <row r="164" spans="1:32">
      <c r="A164" s="169"/>
      <c r="B164" s="3"/>
      <c r="C164" s="3"/>
      <c r="D164" s="4"/>
      <c r="E164" s="3"/>
      <c r="F164" s="3"/>
      <c r="G164" s="3"/>
      <c r="I164" s="49">
        <v>1</v>
      </c>
      <c r="J164" s="48"/>
      <c r="K164" s="47">
        <v>8</v>
      </c>
      <c r="L164" s="48"/>
      <c r="M164" s="47">
        <v>4</v>
      </c>
      <c r="N164" s="48"/>
      <c r="O164" s="47">
        <v>5</v>
      </c>
      <c r="P164" s="48"/>
      <c r="Q164" s="47">
        <v>3</v>
      </c>
      <c r="R164" s="48"/>
      <c r="S164" s="47">
        <v>6</v>
      </c>
      <c r="T164" s="48"/>
      <c r="U164" s="47">
        <v>2</v>
      </c>
      <c r="V164" s="48"/>
      <c r="W164" s="47">
        <v>7</v>
      </c>
      <c r="AB164" s="3"/>
      <c r="AC164" s="4"/>
      <c r="AD164" s="3"/>
      <c r="AE164" s="3"/>
      <c r="AF164" s="3"/>
    </row>
    <row r="165" spans="1:32" ht="15.75" thickBot="1">
      <c r="A165" s="16"/>
      <c r="B165" s="16"/>
      <c r="C165" s="50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52"/>
      <c r="Z165" s="16"/>
      <c r="AA165" s="16"/>
      <c r="AB165" s="16"/>
      <c r="AC165" s="16"/>
      <c r="AD165" s="16"/>
      <c r="AE165" s="16"/>
      <c r="AF165" s="16"/>
    </row>
  </sheetData>
  <mergeCells count="30">
    <mergeCell ref="W57:W60"/>
    <mergeCell ref="A58:A65"/>
    <mergeCell ref="W2:W5"/>
    <mergeCell ref="A3:A10"/>
    <mergeCell ref="W13:W16"/>
    <mergeCell ref="A14:A21"/>
    <mergeCell ref="W24:W27"/>
    <mergeCell ref="A25:A32"/>
    <mergeCell ref="W35:W38"/>
    <mergeCell ref="A36:A43"/>
    <mergeCell ref="W46:W49"/>
    <mergeCell ref="A47:A54"/>
    <mergeCell ref="W145:W148"/>
    <mergeCell ref="A146:A153"/>
    <mergeCell ref="W68:W71"/>
    <mergeCell ref="A69:A76"/>
    <mergeCell ref="W79:W82"/>
    <mergeCell ref="A80:A87"/>
    <mergeCell ref="W90:W93"/>
    <mergeCell ref="A91:A98"/>
    <mergeCell ref="W156:W159"/>
    <mergeCell ref="A157:A164"/>
    <mergeCell ref="W101:W104"/>
    <mergeCell ref="A102:A109"/>
    <mergeCell ref="W112:W115"/>
    <mergeCell ref="A113:A120"/>
    <mergeCell ref="W123:W126"/>
    <mergeCell ref="A124:A131"/>
    <mergeCell ref="W134:W137"/>
    <mergeCell ref="A135:A142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4"/>
  <sheetViews>
    <sheetView tabSelected="1" topLeftCell="A70" workbookViewId="0">
      <selection activeCell="I91" sqref="I91"/>
    </sheetView>
  </sheetViews>
  <sheetFormatPr defaultRowHeight="15"/>
  <cols>
    <col min="1" max="1" width="27.85546875" customWidth="1"/>
    <col min="2" max="2" width="25.85546875" customWidth="1"/>
    <col min="10" max="10" width="14" bestFit="1" customWidth="1"/>
    <col min="203" max="203" width="27.85546875" customWidth="1"/>
    <col min="204" max="204" width="25.85546875" customWidth="1"/>
  </cols>
  <sheetData>
    <row r="1" spans="1:9" ht="25.5">
      <c r="A1" s="177" t="s">
        <v>315</v>
      </c>
      <c r="B1" s="177"/>
      <c r="C1" s="177"/>
      <c r="D1" s="177"/>
      <c r="E1" s="177"/>
      <c r="F1" s="177"/>
      <c r="G1" s="177"/>
      <c r="H1" s="177"/>
      <c r="I1" s="177"/>
    </row>
    <row r="2" spans="1:9" ht="25.5">
      <c r="A2" s="178" t="s">
        <v>314</v>
      </c>
      <c r="B2" s="178"/>
      <c r="C2" s="178"/>
      <c r="D2" s="178"/>
      <c r="E2" s="178"/>
      <c r="F2" s="178"/>
      <c r="G2" s="178"/>
      <c r="H2" s="80"/>
      <c r="I2" s="80"/>
    </row>
    <row r="3" spans="1:9">
      <c r="A3" s="174" t="s">
        <v>316</v>
      </c>
      <c r="B3" s="174"/>
      <c r="C3" s="174"/>
      <c r="D3" s="174"/>
      <c r="E3" s="174"/>
      <c r="F3" s="174"/>
      <c r="G3" s="174"/>
      <c r="H3" s="81"/>
      <c r="I3" s="81"/>
    </row>
    <row r="4" spans="1:9" ht="15.75">
      <c r="A4" s="172" t="s">
        <v>59</v>
      </c>
      <c r="B4" s="172"/>
      <c r="C4" s="81"/>
      <c r="D4" s="81"/>
      <c r="E4" s="81"/>
      <c r="F4" s="81"/>
      <c r="G4" s="82"/>
      <c r="H4" s="82"/>
      <c r="I4" s="82"/>
    </row>
    <row r="5" spans="1:9">
      <c r="A5" s="83" t="s">
        <v>60</v>
      </c>
      <c r="B5" s="83" t="s">
        <v>61</v>
      </c>
      <c r="C5" s="81"/>
      <c r="D5" s="81"/>
      <c r="E5" s="81"/>
      <c r="F5" s="81"/>
      <c r="G5" s="82"/>
      <c r="H5" s="82"/>
      <c r="I5" s="82"/>
    </row>
    <row r="6" spans="1:9">
      <c r="A6" s="83" t="s">
        <v>62</v>
      </c>
      <c r="B6" s="83" t="s">
        <v>63</v>
      </c>
      <c r="C6" s="81"/>
      <c r="D6" s="81"/>
      <c r="E6" s="81"/>
      <c r="F6" s="81"/>
      <c r="G6" s="82"/>
      <c r="H6" s="82"/>
      <c r="I6" s="82"/>
    </row>
    <row r="7" spans="1:9">
      <c r="A7" s="83" t="s">
        <v>64</v>
      </c>
      <c r="B7" s="83" t="s">
        <v>65</v>
      </c>
      <c r="C7" s="81"/>
      <c r="D7" s="81"/>
      <c r="E7" s="81"/>
      <c r="F7" s="81"/>
      <c r="G7" s="82"/>
      <c r="H7" s="82"/>
      <c r="I7" s="82"/>
    </row>
    <row r="8" spans="1:9">
      <c r="A8" s="83" t="s">
        <v>66</v>
      </c>
      <c r="B8" s="83" t="s">
        <v>67</v>
      </c>
      <c r="C8" s="81"/>
      <c r="D8" s="81"/>
      <c r="E8" s="81"/>
      <c r="F8" s="81"/>
      <c r="G8" s="81"/>
      <c r="H8" s="81"/>
      <c r="I8" s="81"/>
    </row>
    <row r="9" spans="1:9">
      <c r="A9" s="83" t="s">
        <v>68</v>
      </c>
      <c r="B9" s="83" t="s">
        <v>69</v>
      </c>
      <c r="C9" s="84"/>
      <c r="D9" s="81"/>
      <c r="E9" s="81"/>
      <c r="F9" s="81"/>
      <c r="G9" s="81"/>
      <c r="H9" s="81"/>
      <c r="I9" s="81"/>
    </row>
    <row r="10" spans="1:9">
      <c r="A10" s="83" t="s">
        <v>70</v>
      </c>
      <c r="B10" s="85" t="s">
        <v>71</v>
      </c>
      <c r="C10" s="86" t="s">
        <v>72</v>
      </c>
      <c r="D10" s="86" t="s">
        <v>72</v>
      </c>
      <c r="E10" s="86" t="s">
        <v>72</v>
      </c>
      <c r="F10" s="86" t="s">
        <v>72</v>
      </c>
      <c r="G10" s="81"/>
      <c r="H10" s="81"/>
      <c r="I10" s="81"/>
    </row>
    <row r="11" spans="1:9" ht="25.5">
      <c r="A11" s="87" t="s">
        <v>73</v>
      </c>
      <c r="B11" s="87" t="s">
        <v>74</v>
      </c>
      <c r="C11" s="88">
        <v>42469</v>
      </c>
      <c r="D11" s="88">
        <v>42491</v>
      </c>
      <c r="E11" s="88">
        <v>42532</v>
      </c>
      <c r="F11" s="88">
        <v>42630</v>
      </c>
      <c r="G11" s="87" t="s">
        <v>75</v>
      </c>
      <c r="H11" s="81"/>
      <c r="I11" s="81"/>
    </row>
    <row r="12" spans="1:9">
      <c r="A12" s="89" t="s">
        <v>76</v>
      </c>
      <c r="B12" s="93" t="s">
        <v>28</v>
      </c>
      <c r="C12" s="89">
        <v>15</v>
      </c>
      <c r="D12" s="136">
        <v>10</v>
      </c>
      <c r="E12" s="136">
        <v>10</v>
      </c>
      <c r="F12" s="136">
        <v>12</v>
      </c>
      <c r="G12" s="137">
        <f t="shared" ref="G12:G19" si="0">SUM(C12:F12)</f>
        <v>47</v>
      </c>
      <c r="H12" s="81"/>
      <c r="I12" s="81"/>
    </row>
    <row r="13" spans="1:9">
      <c r="A13" s="89" t="s">
        <v>77</v>
      </c>
      <c r="B13" s="90" t="s">
        <v>17</v>
      </c>
      <c r="C13" s="89">
        <v>11</v>
      </c>
      <c r="D13" s="136">
        <v>0</v>
      </c>
      <c r="E13" s="136">
        <v>5</v>
      </c>
      <c r="F13" s="136">
        <v>14</v>
      </c>
      <c r="G13" s="137">
        <f t="shared" si="0"/>
        <v>30</v>
      </c>
      <c r="H13" s="81"/>
      <c r="I13" s="81"/>
    </row>
    <row r="14" spans="1:9">
      <c r="A14" s="96"/>
      <c r="B14" s="97" t="s">
        <v>213</v>
      </c>
      <c r="C14" s="1">
        <v>0</v>
      </c>
      <c r="D14" s="1">
        <v>9</v>
      </c>
      <c r="E14" s="1">
        <v>0</v>
      </c>
      <c r="F14" s="1">
        <v>0</v>
      </c>
      <c r="G14" s="92">
        <f t="shared" si="0"/>
        <v>9</v>
      </c>
      <c r="H14" s="81"/>
      <c r="I14" s="81"/>
    </row>
    <row r="15" spans="1:9">
      <c r="A15" s="96"/>
      <c r="B15" s="122" t="s">
        <v>245</v>
      </c>
      <c r="C15" s="1">
        <v>0</v>
      </c>
      <c r="D15" s="1">
        <v>0</v>
      </c>
      <c r="E15" s="96">
        <v>9</v>
      </c>
      <c r="F15" s="1">
        <v>0</v>
      </c>
      <c r="G15" s="92">
        <f t="shared" si="0"/>
        <v>9</v>
      </c>
      <c r="H15" s="81"/>
      <c r="I15" s="81"/>
    </row>
    <row r="16" spans="1:9">
      <c r="A16" s="96"/>
      <c r="B16" s="121" t="s">
        <v>214</v>
      </c>
      <c r="C16" s="1">
        <v>0</v>
      </c>
      <c r="D16" s="1">
        <v>8</v>
      </c>
      <c r="E16" s="1">
        <v>0</v>
      </c>
      <c r="F16" s="1">
        <v>0</v>
      </c>
      <c r="G16" s="92">
        <f t="shared" si="0"/>
        <v>8</v>
      </c>
      <c r="H16" s="81"/>
      <c r="I16" s="81"/>
    </row>
    <row r="17" spans="1:9">
      <c r="A17" s="96"/>
      <c r="B17" s="122" t="s">
        <v>246</v>
      </c>
      <c r="C17" s="1">
        <v>0</v>
      </c>
      <c r="D17" s="1">
        <v>0</v>
      </c>
      <c r="E17" s="96">
        <v>8</v>
      </c>
      <c r="F17" s="1">
        <v>0</v>
      </c>
      <c r="G17" s="92">
        <f t="shared" si="0"/>
        <v>8</v>
      </c>
      <c r="H17" s="81"/>
      <c r="I17" s="81"/>
    </row>
    <row r="18" spans="1:9">
      <c r="A18" s="96"/>
      <c r="B18" s="122" t="s">
        <v>247</v>
      </c>
      <c r="C18" s="1">
        <v>0</v>
      </c>
      <c r="D18" s="1">
        <v>0</v>
      </c>
      <c r="E18" s="96">
        <v>7</v>
      </c>
      <c r="F18" s="1">
        <v>0</v>
      </c>
      <c r="G18" s="92">
        <f t="shared" si="0"/>
        <v>7</v>
      </c>
      <c r="H18" s="81"/>
      <c r="I18" s="81"/>
    </row>
    <row r="19" spans="1:9">
      <c r="A19" s="96"/>
      <c r="B19" s="122" t="s">
        <v>248</v>
      </c>
      <c r="C19" s="1">
        <v>0</v>
      </c>
      <c r="D19" s="1">
        <v>0</v>
      </c>
      <c r="E19" s="96">
        <v>6</v>
      </c>
      <c r="F19" s="1">
        <v>0</v>
      </c>
      <c r="G19" s="92">
        <f t="shared" si="0"/>
        <v>6</v>
      </c>
      <c r="H19" s="81"/>
      <c r="I19" s="81"/>
    </row>
    <row r="20" spans="1:9">
      <c r="A20" s="96"/>
      <c r="C20" s="91"/>
      <c r="D20" s="1"/>
      <c r="E20" s="91"/>
      <c r="F20" s="91"/>
      <c r="G20" s="99"/>
      <c r="H20" s="81"/>
      <c r="I20" s="81"/>
    </row>
    <row r="21" spans="1:9">
      <c r="A21" s="91"/>
      <c r="D21" s="91"/>
      <c r="E21" s="91"/>
      <c r="F21" s="91"/>
      <c r="G21" s="99"/>
      <c r="H21" s="81"/>
      <c r="I21" s="81"/>
    </row>
    <row r="22" spans="1:9" ht="15.75">
      <c r="A22" s="172" t="s">
        <v>79</v>
      </c>
      <c r="B22" s="172"/>
      <c r="C22" s="81"/>
      <c r="D22" s="81"/>
      <c r="E22" s="81"/>
      <c r="F22" s="81"/>
      <c r="G22" s="82"/>
      <c r="H22" s="82"/>
      <c r="I22" s="82"/>
    </row>
    <row r="23" spans="1:9">
      <c r="A23" s="83" t="s">
        <v>60</v>
      </c>
      <c r="B23" s="83" t="s">
        <v>80</v>
      </c>
      <c r="C23" s="81"/>
      <c r="D23" s="81"/>
      <c r="E23" s="81"/>
      <c r="F23" s="81"/>
      <c r="G23" s="82"/>
      <c r="H23" s="82"/>
      <c r="I23" s="82"/>
    </row>
    <row r="24" spans="1:9">
      <c r="A24" s="83" t="s">
        <v>62</v>
      </c>
      <c r="B24" s="83" t="s">
        <v>81</v>
      </c>
      <c r="C24" s="81"/>
      <c r="D24" s="81"/>
      <c r="E24" s="81"/>
      <c r="F24" s="81"/>
      <c r="G24" s="82"/>
      <c r="H24" s="82"/>
      <c r="I24" s="82"/>
    </row>
    <row r="25" spans="1:9">
      <c r="A25" s="83" t="s">
        <v>64</v>
      </c>
      <c r="B25" s="83" t="s">
        <v>82</v>
      </c>
      <c r="C25" s="81"/>
      <c r="D25" s="81"/>
      <c r="E25" s="81"/>
      <c r="F25" s="81"/>
      <c r="G25" s="82"/>
      <c r="H25" s="82"/>
      <c r="I25" s="82"/>
    </row>
    <row r="26" spans="1:9">
      <c r="A26" s="83" t="s">
        <v>66</v>
      </c>
      <c r="B26" s="83" t="s">
        <v>83</v>
      </c>
      <c r="C26" s="81"/>
      <c r="D26" s="81"/>
      <c r="E26" s="81"/>
      <c r="F26" s="81"/>
      <c r="G26" s="81"/>
      <c r="H26" s="81"/>
      <c r="I26" s="81"/>
    </row>
    <row r="27" spans="1:9">
      <c r="A27" s="83" t="s">
        <v>68</v>
      </c>
      <c r="B27" s="83" t="s">
        <v>84</v>
      </c>
      <c r="C27" s="84"/>
      <c r="D27" s="81"/>
      <c r="E27" s="81"/>
      <c r="F27" s="81"/>
      <c r="G27" s="81"/>
      <c r="H27" s="81"/>
      <c r="I27" s="81"/>
    </row>
    <row r="28" spans="1:9">
      <c r="A28" s="83" t="s">
        <v>70</v>
      </c>
      <c r="B28" s="130" t="s">
        <v>85</v>
      </c>
      <c r="C28" s="86" t="s">
        <v>72</v>
      </c>
      <c r="D28" s="86" t="s">
        <v>72</v>
      </c>
      <c r="E28" s="86" t="s">
        <v>72</v>
      </c>
      <c r="F28" s="86" t="s">
        <v>72</v>
      </c>
      <c r="G28" s="81"/>
      <c r="H28" s="81"/>
      <c r="I28" s="81"/>
    </row>
    <row r="29" spans="1:9" ht="25.5">
      <c r="A29" s="87" t="s">
        <v>73</v>
      </c>
      <c r="B29" s="131" t="s">
        <v>74</v>
      </c>
      <c r="C29" s="132">
        <v>42469</v>
      </c>
      <c r="D29" s="132">
        <v>42491</v>
      </c>
      <c r="E29" s="132">
        <v>42532</v>
      </c>
      <c r="F29" s="132">
        <v>42630</v>
      </c>
      <c r="G29" s="131" t="s">
        <v>75</v>
      </c>
      <c r="H29" s="81"/>
      <c r="I29" s="81"/>
    </row>
    <row r="30" spans="1:9">
      <c r="A30" s="89" t="s">
        <v>76</v>
      </c>
      <c r="B30" s="93" t="s">
        <v>86</v>
      </c>
      <c r="C30" s="89">
        <v>25</v>
      </c>
      <c r="D30" s="89">
        <v>10</v>
      </c>
      <c r="E30" s="89">
        <v>7</v>
      </c>
      <c r="F30" s="89">
        <v>25</v>
      </c>
      <c r="G30" s="138">
        <f t="shared" ref="G30:G45" si="1">SUM(C30:F30)</f>
        <v>67</v>
      </c>
      <c r="H30" s="81"/>
      <c r="I30" s="81"/>
    </row>
    <row r="31" spans="1:9">
      <c r="A31" s="89" t="s">
        <v>77</v>
      </c>
      <c r="B31" s="90" t="s">
        <v>249</v>
      </c>
      <c r="C31" s="89">
        <v>21</v>
      </c>
      <c r="D31" s="89">
        <v>0</v>
      </c>
      <c r="E31" s="89">
        <v>9</v>
      </c>
      <c r="F31" s="89">
        <v>15</v>
      </c>
      <c r="G31" s="138">
        <f t="shared" si="1"/>
        <v>45</v>
      </c>
      <c r="H31" s="81"/>
      <c r="I31" s="81"/>
    </row>
    <row r="32" spans="1:9">
      <c r="A32" s="89" t="s">
        <v>78</v>
      </c>
      <c r="B32" s="90" t="s">
        <v>215</v>
      </c>
      <c r="C32" s="89">
        <v>0</v>
      </c>
      <c r="D32" s="89">
        <v>9</v>
      </c>
      <c r="E32" s="89">
        <v>10</v>
      </c>
      <c r="F32" s="89">
        <v>21</v>
      </c>
      <c r="G32" s="138">
        <f t="shared" si="1"/>
        <v>40</v>
      </c>
    </row>
    <row r="33" spans="1:9">
      <c r="A33" s="91"/>
      <c r="B33" s="100" t="s">
        <v>287</v>
      </c>
      <c r="C33" s="106">
        <v>0</v>
      </c>
      <c r="D33" s="106">
        <v>0</v>
      </c>
      <c r="E33" s="106">
        <v>0</v>
      </c>
      <c r="F33" s="106">
        <v>15</v>
      </c>
      <c r="G33" s="134">
        <f t="shared" si="1"/>
        <v>15</v>
      </c>
    </row>
    <row r="34" spans="1:9">
      <c r="A34" s="91"/>
      <c r="B34" s="98" t="s">
        <v>30</v>
      </c>
      <c r="C34" s="106">
        <v>8</v>
      </c>
      <c r="D34" s="106">
        <v>6</v>
      </c>
      <c r="E34" s="106">
        <v>0</v>
      </c>
      <c r="F34" s="106">
        <v>0</v>
      </c>
      <c r="G34" s="134">
        <f t="shared" si="1"/>
        <v>14</v>
      </c>
    </row>
    <row r="35" spans="1:9">
      <c r="A35" s="91"/>
      <c r="B35" s="101" t="s">
        <v>87</v>
      </c>
      <c r="C35" s="106">
        <v>14</v>
      </c>
      <c r="D35" s="106">
        <v>0</v>
      </c>
      <c r="E35" s="106">
        <v>0</v>
      </c>
      <c r="F35" s="106">
        <v>0</v>
      </c>
      <c r="G35" s="134">
        <f t="shared" si="1"/>
        <v>14</v>
      </c>
    </row>
    <row r="36" spans="1:9">
      <c r="A36" s="91"/>
      <c r="B36" s="101" t="s">
        <v>166</v>
      </c>
      <c r="C36" s="106">
        <v>10</v>
      </c>
      <c r="D36" s="106">
        <v>0</v>
      </c>
      <c r="E36" s="106">
        <v>0</v>
      </c>
      <c r="F36" s="106">
        <v>0</v>
      </c>
      <c r="G36" s="134">
        <f t="shared" si="1"/>
        <v>10</v>
      </c>
    </row>
    <row r="37" spans="1:9">
      <c r="A37" s="91"/>
      <c r="B37" s="100" t="s">
        <v>140</v>
      </c>
      <c r="C37" s="106">
        <v>0</v>
      </c>
      <c r="D37" s="1">
        <v>8</v>
      </c>
      <c r="E37" s="1">
        <v>0</v>
      </c>
      <c r="F37" s="1">
        <v>0</v>
      </c>
      <c r="G37" s="134">
        <f t="shared" si="1"/>
        <v>8</v>
      </c>
    </row>
    <row r="38" spans="1:9">
      <c r="A38" s="91"/>
      <c r="B38" s="101" t="s">
        <v>251</v>
      </c>
      <c r="C38" s="106">
        <v>0</v>
      </c>
      <c r="D38" s="106">
        <v>0</v>
      </c>
      <c r="E38" s="106">
        <v>8</v>
      </c>
      <c r="F38" s="106">
        <v>0</v>
      </c>
      <c r="G38" s="134">
        <f t="shared" si="1"/>
        <v>8</v>
      </c>
    </row>
    <row r="39" spans="1:9">
      <c r="A39" s="91"/>
      <c r="B39" s="100" t="s">
        <v>288</v>
      </c>
      <c r="C39" s="106">
        <v>0</v>
      </c>
      <c r="D39" s="106">
        <v>0</v>
      </c>
      <c r="E39" s="106">
        <v>0</v>
      </c>
      <c r="F39" s="106">
        <v>8</v>
      </c>
      <c r="G39" s="134">
        <f t="shared" si="1"/>
        <v>8</v>
      </c>
    </row>
    <row r="40" spans="1:9">
      <c r="A40" s="91"/>
      <c r="B40" s="101" t="s">
        <v>167</v>
      </c>
      <c r="C40" s="106">
        <v>7</v>
      </c>
      <c r="D40" s="106">
        <v>0</v>
      </c>
      <c r="E40" s="106">
        <v>0</v>
      </c>
      <c r="F40" s="106">
        <v>0</v>
      </c>
      <c r="G40" s="134">
        <f t="shared" si="1"/>
        <v>7</v>
      </c>
    </row>
    <row r="41" spans="1:9">
      <c r="A41" s="91"/>
      <c r="B41" s="101" t="s">
        <v>289</v>
      </c>
      <c r="C41" s="106">
        <v>0</v>
      </c>
      <c r="D41" s="106">
        <v>0</v>
      </c>
      <c r="E41" s="106">
        <v>0</v>
      </c>
      <c r="F41" s="106">
        <v>7</v>
      </c>
      <c r="G41" s="134">
        <f t="shared" si="1"/>
        <v>7</v>
      </c>
    </row>
    <row r="42" spans="1:9">
      <c r="A42" s="91"/>
      <c r="B42" s="101" t="s">
        <v>290</v>
      </c>
      <c r="C42" s="106">
        <v>0</v>
      </c>
      <c r="D42" s="106">
        <v>0</v>
      </c>
      <c r="E42" s="106">
        <v>0</v>
      </c>
      <c r="F42" s="106">
        <v>6</v>
      </c>
      <c r="G42" s="134">
        <f t="shared" si="1"/>
        <v>6</v>
      </c>
    </row>
    <row r="43" spans="1:9">
      <c r="A43" s="91"/>
      <c r="B43" s="101" t="s">
        <v>217</v>
      </c>
      <c r="C43" s="106">
        <v>0</v>
      </c>
      <c r="D43" s="106">
        <v>5</v>
      </c>
      <c r="E43" s="106">
        <v>0</v>
      </c>
      <c r="F43" s="106">
        <v>0</v>
      </c>
      <c r="G43" s="134">
        <f t="shared" si="1"/>
        <v>5</v>
      </c>
    </row>
    <row r="44" spans="1:9">
      <c r="A44" s="91"/>
      <c r="B44" s="101" t="s">
        <v>126</v>
      </c>
      <c r="C44" s="106">
        <v>0</v>
      </c>
      <c r="D44" s="106">
        <v>4</v>
      </c>
      <c r="E44" s="106">
        <v>0</v>
      </c>
      <c r="F44" s="106">
        <v>0</v>
      </c>
      <c r="G44" s="134">
        <f t="shared" si="1"/>
        <v>4</v>
      </c>
    </row>
    <row r="45" spans="1:9">
      <c r="A45" s="91"/>
      <c r="B45" s="101" t="s">
        <v>218</v>
      </c>
      <c r="C45" s="106">
        <v>0</v>
      </c>
      <c r="D45" s="106">
        <v>3</v>
      </c>
      <c r="E45" s="106">
        <v>0</v>
      </c>
      <c r="F45" s="106">
        <v>0</v>
      </c>
      <c r="G45" s="134">
        <f t="shared" si="1"/>
        <v>3</v>
      </c>
    </row>
    <row r="46" spans="1:9">
      <c r="A46" s="91"/>
      <c r="B46" s="91"/>
      <c r="C46" s="99"/>
      <c r="D46" s="99"/>
      <c r="E46" s="99"/>
      <c r="F46" s="99"/>
      <c r="G46" s="99"/>
    </row>
    <row r="47" spans="1:9" ht="15.75">
      <c r="A47" s="172" t="s">
        <v>88</v>
      </c>
      <c r="B47" s="172"/>
      <c r="C47" s="81"/>
      <c r="D47" s="81"/>
      <c r="E47" s="81"/>
      <c r="F47" s="81"/>
      <c r="G47" s="82"/>
      <c r="H47" s="82"/>
      <c r="I47" s="82"/>
    </row>
    <row r="48" spans="1:9">
      <c r="A48" s="83" t="s">
        <v>60</v>
      </c>
      <c r="B48" s="83" t="s">
        <v>61</v>
      </c>
      <c r="C48" s="81"/>
      <c r="D48" s="81"/>
      <c r="E48" s="81"/>
      <c r="F48" s="81"/>
      <c r="G48" s="82"/>
      <c r="H48" s="82"/>
      <c r="I48" s="82"/>
    </row>
    <row r="49" spans="1:9" ht="25.5">
      <c r="A49" s="83" t="s">
        <v>62</v>
      </c>
      <c r="B49" s="83" t="s">
        <v>89</v>
      </c>
      <c r="C49" s="81"/>
      <c r="D49" s="81"/>
      <c r="E49" s="81"/>
      <c r="F49" s="81"/>
      <c r="G49" s="82"/>
      <c r="H49" s="82"/>
      <c r="I49" s="82"/>
    </row>
    <row r="50" spans="1:9">
      <c r="A50" s="83" t="s">
        <v>64</v>
      </c>
      <c r="B50" s="83" t="s">
        <v>90</v>
      </c>
      <c r="C50" s="81"/>
      <c r="D50" s="81"/>
      <c r="E50" s="81"/>
      <c r="F50" s="81"/>
      <c r="G50" s="82"/>
      <c r="H50" s="82"/>
      <c r="I50" s="82"/>
    </row>
    <row r="51" spans="1:9">
      <c r="A51" s="83" t="s">
        <v>66</v>
      </c>
      <c r="B51" s="83" t="s">
        <v>91</v>
      </c>
      <c r="C51" s="81"/>
      <c r="D51" s="81"/>
      <c r="E51" s="81"/>
      <c r="F51" s="81"/>
      <c r="G51" s="81"/>
      <c r="H51" s="81"/>
      <c r="I51" s="81"/>
    </row>
    <row r="52" spans="1:9">
      <c r="A52" s="83" t="s">
        <v>68</v>
      </c>
      <c r="B52" s="83" t="s">
        <v>92</v>
      </c>
      <c r="C52" s="84"/>
      <c r="D52" s="81"/>
      <c r="E52" s="81"/>
      <c r="F52" s="81"/>
      <c r="G52" s="81"/>
      <c r="H52" s="81"/>
      <c r="I52" s="81"/>
    </row>
    <row r="53" spans="1:9">
      <c r="A53" s="83" t="s">
        <v>70</v>
      </c>
      <c r="B53" s="85" t="s">
        <v>93</v>
      </c>
      <c r="C53" s="86" t="s">
        <v>72</v>
      </c>
      <c r="D53" s="86" t="s">
        <v>72</v>
      </c>
      <c r="E53" s="86" t="s">
        <v>72</v>
      </c>
      <c r="F53" s="86" t="s">
        <v>72</v>
      </c>
      <c r="G53" s="81"/>
      <c r="H53" s="81"/>
      <c r="I53" s="81"/>
    </row>
    <row r="54" spans="1:9" ht="25.5">
      <c r="A54" s="87" t="s">
        <v>73</v>
      </c>
      <c r="B54" s="87" t="s">
        <v>74</v>
      </c>
      <c r="C54" s="88">
        <v>42469</v>
      </c>
      <c r="D54" s="88">
        <v>42491</v>
      </c>
      <c r="E54" s="88">
        <v>42532</v>
      </c>
      <c r="F54" s="88">
        <v>42630</v>
      </c>
      <c r="G54" s="87" t="s">
        <v>75</v>
      </c>
      <c r="H54" s="81"/>
      <c r="I54" s="105"/>
    </row>
    <row r="55" spans="1:9">
      <c r="A55" s="89" t="s">
        <v>76</v>
      </c>
      <c r="B55" s="90" t="s">
        <v>94</v>
      </c>
      <c r="C55" s="89">
        <v>21</v>
      </c>
      <c r="D55" s="89">
        <v>10</v>
      </c>
      <c r="E55" s="89">
        <v>8</v>
      </c>
      <c r="F55" s="89">
        <v>25</v>
      </c>
      <c r="G55" s="137">
        <f t="shared" ref="G55:G72" si="2">SUM(C55:F55)</f>
        <v>64</v>
      </c>
      <c r="H55" s="81"/>
      <c r="I55" s="105"/>
    </row>
    <row r="56" spans="1:9">
      <c r="A56" s="89" t="s">
        <v>77</v>
      </c>
      <c r="B56" s="90" t="s">
        <v>25</v>
      </c>
      <c r="C56" s="89">
        <v>12</v>
      </c>
      <c r="D56" s="89">
        <v>8</v>
      </c>
      <c r="E56" s="89">
        <v>0</v>
      </c>
      <c r="F56" s="89">
        <v>14</v>
      </c>
      <c r="G56" s="137">
        <f t="shared" si="2"/>
        <v>34</v>
      </c>
      <c r="I56" s="101"/>
    </row>
    <row r="57" spans="1:9">
      <c r="A57" s="96"/>
      <c r="B57" s="122" t="s">
        <v>168</v>
      </c>
      <c r="C57" s="106">
        <v>25</v>
      </c>
      <c r="D57" s="106">
        <v>9</v>
      </c>
      <c r="E57" s="106">
        <v>0</v>
      </c>
      <c r="F57" s="106">
        <v>0</v>
      </c>
      <c r="G57" s="92">
        <f>SUM(C57:F57)</f>
        <v>34</v>
      </c>
      <c r="I57" s="101"/>
    </row>
    <row r="58" spans="1:9">
      <c r="A58" s="84"/>
      <c r="B58" s="101" t="s">
        <v>253</v>
      </c>
      <c r="C58" s="106">
        <v>0</v>
      </c>
      <c r="D58" s="1">
        <v>0</v>
      </c>
      <c r="E58" s="1">
        <v>9</v>
      </c>
      <c r="F58" s="1">
        <v>16</v>
      </c>
      <c r="G58" s="92">
        <f t="shared" si="2"/>
        <v>25</v>
      </c>
      <c r="I58" s="101"/>
    </row>
    <row r="59" spans="1:9">
      <c r="A59" s="84"/>
      <c r="B59" s="101" t="s">
        <v>133</v>
      </c>
      <c r="C59" s="106">
        <v>10</v>
      </c>
      <c r="D59" s="106">
        <v>0</v>
      </c>
      <c r="E59" s="106">
        <v>7</v>
      </c>
      <c r="F59" s="106">
        <v>0</v>
      </c>
      <c r="G59" s="92">
        <f t="shared" si="2"/>
        <v>17</v>
      </c>
      <c r="I59" s="101"/>
    </row>
    <row r="60" spans="1:9">
      <c r="A60" s="84"/>
      <c r="B60" t="s">
        <v>293</v>
      </c>
      <c r="C60" s="106">
        <v>0</v>
      </c>
      <c r="D60" s="106">
        <v>0</v>
      </c>
      <c r="E60" s="106">
        <v>0</v>
      </c>
      <c r="F60" s="106">
        <v>17</v>
      </c>
      <c r="G60" s="92">
        <f t="shared" si="2"/>
        <v>17</v>
      </c>
      <c r="I60" s="101"/>
    </row>
    <row r="61" spans="1:9">
      <c r="A61" s="84"/>
      <c r="B61" s="98" t="s">
        <v>169</v>
      </c>
      <c r="C61" s="106">
        <v>15</v>
      </c>
      <c r="D61" s="106">
        <v>0</v>
      </c>
      <c r="E61" s="106">
        <v>0</v>
      </c>
      <c r="F61" s="106">
        <v>0</v>
      </c>
      <c r="G61" s="92">
        <f t="shared" si="2"/>
        <v>15</v>
      </c>
      <c r="I61" s="101"/>
    </row>
    <row r="62" spans="1:9">
      <c r="A62" s="108"/>
      <c r="B62" s="101" t="s">
        <v>170</v>
      </c>
      <c r="C62" s="106">
        <v>8</v>
      </c>
      <c r="D62" s="106">
        <v>0</v>
      </c>
      <c r="E62" s="106">
        <v>6</v>
      </c>
      <c r="F62" s="106">
        <v>0</v>
      </c>
      <c r="G62" s="92">
        <f t="shared" si="2"/>
        <v>14</v>
      </c>
      <c r="I62" s="101"/>
    </row>
    <row r="63" spans="1:9">
      <c r="A63" s="108"/>
      <c r="B63" s="100" t="s">
        <v>252</v>
      </c>
      <c r="C63" s="106">
        <v>0</v>
      </c>
      <c r="D63" s="106">
        <v>0</v>
      </c>
      <c r="E63" s="106">
        <v>10</v>
      </c>
      <c r="F63" s="106">
        <v>0</v>
      </c>
      <c r="G63" s="92">
        <f t="shared" si="2"/>
        <v>10</v>
      </c>
      <c r="I63" s="101"/>
    </row>
    <row r="64" spans="1:9">
      <c r="A64" s="108"/>
      <c r="B64" t="s">
        <v>291</v>
      </c>
      <c r="C64" s="106">
        <v>0</v>
      </c>
      <c r="D64" s="106">
        <v>0</v>
      </c>
      <c r="E64" s="106">
        <v>0</v>
      </c>
      <c r="F64" s="106">
        <v>10</v>
      </c>
      <c r="G64" s="92">
        <f t="shared" si="2"/>
        <v>10</v>
      </c>
      <c r="I64" s="101"/>
    </row>
    <row r="65" spans="1:9">
      <c r="A65" s="108"/>
      <c r="B65" t="s">
        <v>292</v>
      </c>
      <c r="C65" s="106">
        <v>0</v>
      </c>
      <c r="D65" s="106">
        <v>0</v>
      </c>
      <c r="E65" s="106">
        <v>0</v>
      </c>
      <c r="F65" s="106">
        <v>9</v>
      </c>
      <c r="G65" s="92">
        <f t="shared" si="2"/>
        <v>9</v>
      </c>
      <c r="I65" s="101"/>
    </row>
    <row r="66" spans="1:9">
      <c r="A66" s="108"/>
      <c r="B66" s="100" t="s">
        <v>219</v>
      </c>
      <c r="C66" s="1">
        <v>0</v>
      </c>
      <c r="D66" s="106">
        <v>7</v>
      </c>
      <c r="E66" s="106">
        <v>0</v>
      </c>
      <c r="F66" s="106">
        <v>0</v>
      </c>
      <c r="G66" s="92">
        <f t="shared" si="2"/>
        <v>7</v>
      </c>
      <c r="I66" s="101"/>
    </row>
    <row r="67" spans="1:9">
      <c r="A67" s="108"/>
      <c r="B67" s="100" t="s">
        <v>171</v>
      </c>
      <c r="C67" s="106">
        <v>6</v>
      </c>
      <c r="D67" s="106">
        <v>0</v>
      </c>
      <c r="E67" s="106">
        <v>0</v>
      </c>
      <c r="F67" s="106">
        <v>0</v>
      </c>
      <c r="G67" s="92">
        <f t="shared" si="2"/>
        <v>6</v>
      </c>
      <c r="I67" s="101"/>
    </row>
    <row r="68" spans="1:9">
      <c r="A68" s="108"/>
      <c r="B68" t="s">
        <v>294</v>
      </c>
      <c r="C68" s="106">
        <v>0</v>
      </c>
      <c r="D68" s="106">
        <v>0</v>
      </c>
      <c r="E68" s="106">
        <v>0</v>
      </c>
      <c r="F68" s="106">
        <v>6</v>
      </c>
      <c r="G68" s="92">
        <f t="shared" si="2"/>
        <v>6</v>
      </c>
      <c r="I68" s="101"/>
    </row>
    <row r="69" spans="1:9">
      <c r="A69" s="108"/>
      <c r="B69" s="101" t="s">
        <v>254</v>
      </c>
      <c r="C69" s="106">
        <v>0</v>
      </c>
      <c r="D69" s="106">
        <v>0</v>
      </c>
      <c r="E69" s="106">
        <v>5</v>
      </c>
      <c r="F69" s="106">
        <v>0</v>
      </c>
      <c r="G69" s="92">
        <f t="shared" si="2"/>
        <v>5</v>
      </c>
      <c r="I69" s="101"/>
    </row>
    <row r="70" spans="1:9">
      <c r="A70" s="108"/>
      <c r="B70" t="s">
        <v>295</v>
      </c>
      <c r="C70" s="106">
        <v>0</v>
      </c>
      <c r="D70" s="106">
        <v>0</v>
      </c>
      <c r="E70" s="106">
        <v>0</v>
      </c>
      <c r="F70" s="106">
        <v>5</v>
      </c>
      <c r="G70" s="92">
        <f t="shared" si="2"/>
        <v>5</v>
      </c>
      <c r="I70" s="101"/>
    </row>
    <row r="71" spans="1:9">
      <c r="A71" s="108"/>
      <c r="B71" s="100" t="s">
        <v>124</v>
      </c>
      <c r="C71" s="106">
        <v>0</v>
      </c>
      <c r="D71" s="106">
        <v>0</v>
      </c>
      <c r="E71" s="106">
        <v>4</v>
      </c>
      <c r="F71" s="106">
        <v>0</v>
      </c>
      <c r="G71" s="92">
        <f t="shared" si="2"/>
        <v>4</v>
      </c>
      <c r="I71" s="101"/>
    </row>
    <row r="72" spans="1:9">
      <c r="A72" s="108"/>
      <c r="B72" s="101" t="s">
        <v>255</v>
      </c>
      <c r="C72" s="106">
        <v>0</v>
      </c>
      <c r="D72" s="106">
        <v>0</v>
      </c>
      <c r="E72" s="106">
        <v>3</v>
      </c>
      <c r="F72" s="106">
        <v>0</v>
      </c>
      <c r="G72" s="92">
        <f t="shared" si="2"/>
        <v>3</v>
      </c>
      <c r="I72" s="101"/>
    </row>
    <row r="73" spans="1:9">
      <c r="A73" s="84"/>
      <c r="C73" s="1"/>
      <c r="D73" s="1"/>
      <c r="E73" s="81"/>
      <c r="F73" s="81"/>
      <c r="G73" s="99"/>
    </row>
    <row r="74" spans="1:9">
      <c r="A74" s="84"/>
      <c r="C74" s="1"/>
      <c r="D74" s="1"/>
      <c r="E74" s="81"/>
      <c r="F74" s="81"/>
      <c r="G74" s="99"/>
    </row>
    <row r="75" spans="1:9" ht="15.75">
      <c r="A75" s="175" t="s">
        <v>95</v>
      </c>
      <c r="B75" s="176"/>
      <c r="C75" s="81"/>
      <c r="D75" s="81"/>
      <c r="E75" s="81"/>
      <c r="F75" s="81"/>
      <c r="G75" s="102"/>
      <c r="H75" s="82"/>
      <c r="I75" s="82"/>
    </row>
    <row r="76" spans="1:9">
      <c r="A76" s="83" t="s">
        <v>60</v>
      </c>
      <c r="B76" s="83" t="s">
        <v>80</v>
      </c>
      <c r="C76" s="81"/>
      <c r="D76" s="81"/>
      <c r="E76" s="81"/>
      <c r="F76" s="81"/>
      <c r="G76" s="82"/>
      <c r="H76" s="82"/>
      <c r="I76" s="82"/>
    </row>
    <row r="77" spans="1:9">
      <c r="A77" s="83" t="s">
        <v>62</v>
      </c>
      <c r="B77" s="83" t="s">
        <v>96</v>
      </c>
      <c r="C77" s="81"/>
      <c r="D77" s="81"/>
      <c r="E77" s="81"/>
      <c r="F77" s="81"/>
      <c r="G77" s="82"/>
      <c r="H77" s="82"/>
      <c r="I77" s="82"/>
    </row>
    <row r="78" spans="1:9">
      <c r="A78" s="83" t="s">
        <v>64</v>
      </c>
      <c r="B78" s="83" t="s">
        <v>97</v>
      </c>
      <c r="C78" s="81"/>
      <c r="D78" s="81"/>
      <c r="E78" s="81"/>
      <c r="F78" s="81"/>
      <c r="G78" s="82"/>
      <c r="H78" s="82"/>
      <c r="I78" s="82"/>
    </row>
    <row r="79" spans="1:9" ht="25.5">
      <c r="A79" s="83" t="s">
        <v>66</v>
      </c>
      <c r="B79" s="83" t="s">
        <v>98</v>
      </c>
      <c r="C79" s="81"/>
      <c r="D79" s="81"/>
      <c r="E79" s="81"/>
      <c r="F79" s="81"/>
      <c r="G79" s="81"/>
      <c r="H79" s="81"/>
      <c r="I79" s="81"/>
    </row>
    <row r="80" spans="1:9">
      <c r="A80" s="83" t="s">
        <v>68</v>
      </c>
      <c r="B80" s="83" t="s">
        <v>99</v>
      </c>
      <c r="C80" s="84"/>
      <c r="D80" s="81"/>
      <c r="E80" s="81"/>
      <c r="F80" s="81"/>
      <c r="G80" s="81"/>
      <c r="H80" s="81"/>
      <c r="I80" s="81"/>
    </row>
    <row r="81" spans="1:9">
      <c r="A81" s="83" t="s">
        <v>100</v>
      </c>
      <c r="B81" s="85" t="s">
        <v>101</v>
      </c>
      <c r="C81" s="86" t="s">
        <v>72</v>
      </c>
      <c r="D81" s="86" t="s">
        <v>72</v>
      </c>
      <c r="E81" s="86" t="s">
        <v>72</v>
      </c>
      <c r="F81" s="86" t="s">
        <v>72</v>
      </c>
      <c r="G81" s="81"/>
      <c r="H81" s="81"/>
      <c r="I81" s="81"/>
    </row>
    <row r="82" spans="1:9" ht="25.5">
      <c r="A82" s="87" t="s">
        <v>73</v>
      </c>
      <c r="B82" s="87" t="s">
        <v>74</v>
      </c>
      <c r="C82" s="88">
        <v>42469</v>
      </c>
      <c r="D82" s="88">
        <v>42491</v>
      </c>
      <c r="E82" s="88">
        <v>42532</v>
      </c>
      <c r="F82" s="88">
        <v>42630</v>
      </c>
      <c r="G82" s="87" t="s">
        <v>75</v>
      </c>
      <c r="H82" s="81"/>
    </row>
    <row r="83" spans="1:9">
      <c r="A83" s="89" t="s">
        <v>76</v>
      </c>
      <c r="B83" s="95" t="s">
        <v>50</v>
      </c>
      <c r="C83" s="136">
        <v>25</v>
      </c>
      <c r="D83" s="136">
        <v>0</v>
      </c>
      <c r="E83" s="136">
        <v>8</v>
      </c>
      <c r="F83" s="136">
        <v>21</v>
      </c>
      <c r="G83" s="137">
        <f t="shared" ref="G83:G97" si="3">SUM(C83:F83)</f>
        <v>54</v>
      </c>
      <c r="H83" s="81"/>
    </row>
    <row r="84" spans="1:9">
      <c r="A84" s="89" t="s">
        <v>77</v>
      </c>
      <c r="B84" s="95" t="s">
        <v>52</v>
      </c>
      <c r="C84" s="136">
        <v>17</v>
      </c>
      <c r="D84" s="136">
        <v>9</v>
      </c>
      <c r="E84" s="136">
        <v>9</v>
      </c>
      <c r="F84" s="136">
        <v>15</v>
      </c>
      <c r="G84" s="137">
        <f t="shared" si="3"/>
        <v>50</v>
      </c>
      <c r="H84" s="81"/>
    </row>
    <row r="85" spans="1:9">
      <c r="A85" s="89" t="s">
        <v>78</v>
      </c>
      <c r="B85" s="95" t="s">
        <v>34</v>
      </c>
      <c r="C85" s="136">
        <v>20</v>
      </c>
      <c r="D85" s="136">
        <v>8</v>
      </c>
      <c r="E85" s="136">
        <v>5</v>
      </c>
      <c r="F85" s="136">
        <v>15</v>
      </c>
      <c r="G85" s="137">
        <f>SUM(C85:F85)</f>
        <v>48</v>
      </c>
      <c r="H85" s="81"/>
    </row>
    <row r="86" spans="1:9">
      <c r="A86" s="96"/>
      <c r="B86" s="97" t="s">
        <v>220</v>
      </c>
      <c r="C86" s="96">
        <v>0</v>
      </c>
      <c r="D86" s="96">
        <v>10</v>
      </c>
      <c r="E86" s="96">
        <v>10</v>
      </c>
      <c r="F86" s="96">
        <v>25</v>
      </c>
      <c r="G86" s="92">
        <f t="shared" si="3"/>
        <v>45</v>
      </c>
      <c r="H86" s="94"/>
    </row>
    <row r="87" spans="1:9">
      <c r="A87" s="96"/>
      <c r="B87" s="97" t="s">
        <v>124</v>
      </c>
      <c r="C87" s="1">
        <v>14</v>
      </c>
      <c r="D87" s="1">
        <v>7</v>
      </c>
      <c r="E87" s="1">
        <v>0</v>
      </c>
      <c r="F87" s="1">
        <v>5</v>
      </c>
      <c r="G87" s="92">
        <f t="shared" si="3"/>
        <v>26</v>
      </c>
      <c r="H87" s="94"/>
    </row>
    <row r="88" spans="1:9">
      <c r="A88" s="96"/>
      <c r="B88" t="s">
        <v>53</v>
      </c>
      <c r="C88" s="1">
        <v>6</v>
      </c>
      <c r="D88" s="1">
        <v>0</v>
      </c>
      <c r="E88" s="1">
        <v>3</v>
      </c>
      <c r="F88" s="1">
        <v>7</v>
      </c>
      <c r="G88" s="92">
        <f t="shared" si="3"/>
        <v>16</v>
      </c>
      <c r="H88" s="94"/>
    </row>
    <row r="89" spans="1:9">
      <c r="A89" s="99"/>
      <c r="B89" t="s">
        <v>173</v>
      </c>
      <c r="C89" s="1">
        <v>7</v>
      </c>
      <c r="D89" s="1">
        <v>0</v>
      </c>
      <c r="E89" s="1">
        <v>6</v>
      </c>
      <c r="F89" s="1">
        <v>0</v>
      </c>
      <c r="G89" s="92">
        <f t="shared" si="3"/>
        <v>13</v>
      </c>
      <c r="H89" s="94"/>
    </row>
    <row r="90" spans="1:9">
      <c r="A90" s="99"/>
      <c r="B90" t="s">
        <v>172</v>
      </c>
      <c r="C90" s="1">
        <v>8</v>
      </c>
      <c r="D90" s="1">
        <v>0</v>
      </c>
      <c r="E90" s="1">
        <v>0</v>
      </c>
      <c r="F90" s="1">
        <v>0</v>
      </c>
      <c r="G90" s="92">
        <f t="shared" si="3"/>
        <v>8</v>
      </c>
      <c r="H90" s="94"/>
    </row>
    <row r="91" spans="1:9">
      <c r="A91" s="99"/>
      <c r="B91" t="s">
        <v>296</v>
      </c>
      <c r="C91" s="96">
        <v>0</v>
      </c>
      <c r="D91" s="96">
        <v>0</v>
      </c>
      <c r="E91" s="96">
        <v>0</v>
      </c>
      <c r="F91" s="96">
        <v>8</v>
      </c>
      <c r="G91" s="92">
        <f t="shared" si="3"/>
        <v>8</v>
      </c>
      <c r="H91" s="94"/>
    </row>
    <row r="92" spans="1:9">
      <c r="A92" s="99"/>
      <c r="B92" t="s">
        <v>256</v>
      </c>
      <c r="C92" s="1">
        <v>0</v>
      </c>
      <c r="D92" s="1">
        <v>0</v>
      </c>
      <c r="E92" s="1">
        <v>7</v>
      </c>
      <c r="F92" s="1">
        <v>0</v>
      </c>
      <c r="G92" s="92">
        <f t="shared" si="3"/>
        <v>7</v>
      </c>
      <c r="H92" s="94"/>
    </row>
    <row r="93" spans="1:9">
      <c r="A93" s="99"/>
      <c r="B93" t="s">
        <v>31</v>
      </c>
      <c r="C93" s="96">
        <v>0</v>
      </c>
      <c r="D93" s="96">
        <v>6</v>
      </c>
      <c r="E93" s="96">
        <v>0</v>
      </c>
      <c r="F93" s="96">
        <v>0</v>
      </c>
      <c r="G93" s="92">
        <f t="shared" si="3"/>
        <v>6</v>
      </c>
      <c r="H93" s="94"/>
    </row>
    <row r="94" spans="1:9">
      <c r="A94" s="99"/>
      <c r="B94" t="s">
        <v>297</v>
      </c>
      <c r="C94" s="96">
        <v>0</v>
      </c>
      <c r="D94" s="96">
        <v>0</v>
      </c>
      <c r="E94" s="96">
        <v>0</v>
      </c>
      <c r="F94" s="96">
        <v>6</v>
      </c>
      <c r="G94" s="92">
        <f t="shared" si="3"/>
        <v>6</v>
      </c>
      <c r="H94" s="94"/>
    </row>
    <row r="95" spans="1:9">
      <c r="A95" s="99"/>
      <c r="B95" t="s">
        <v>174</v>
      </c>
      <c r="C95" s="1">
        <v>5</v>
      </c>
      <c r="D95" s="1">
        <v>0</v>
      </c>
      <c r="E95" s="1">
        <v>0</v>
      </c>
      <c r="F95" s="1">
        <v>0</v>
      </c>
      <c r="G95" s="92">
        <f t="shared" si="3"/>
        <v>5</v>
      </c>
      <c r="H95" s="94"/>
      <c r="I95" s="94"/>
    </row>
    <row r="96" spans="1:9">
      <c r="A96" s="99"/>
      <c r="B96" t="s">
        <v>127</v>
      </c>
      <c r="C96" s="1">
        <v>0</v>
      </c>
      <c r="D96" s="1">
        <v>5</v>
      </c>
      <c r="E96" s="1">
        <v>0</v>
      </c>
      <c r="F96" s="1">
        <v>0</v>
      </c>
      <c r="G96" s="92">
        <f t="shared" si="3"/>
        <v>5</v>
      </c>
      <c r="H96" s="94"/>
      <c r="I96" s="94"/>
    </row>
    <row r="97" spans="1:9">
      <c r="A97" s="99"/>
      <c r="B97" t="s">
        <v>257</v>
      </c>
      <c r="C97" s="1">
        <v>0</v>
      </c>
      <c r="D97" s="1">
        <v>0</v>
      </c>
      <c r="E97" s="1">
        <v>4</v>
      </c>
      <c r="F97" s="1">
        <v>0</v>
      </c>
      <c r="G97" s="92">
        <f t="shared" si="3"/>
        <v>4</v>
      </c>
      <c r="H97" s="94"/>
      <c r="I97" s="94"/>
    </row>
    <row r="98" spans="1:9">
      <c r="A98" s="99"/>
      <c r="B98" s="94"/>
      <c r="C98" s="91"/>
      <c r="D98" s="99"/>
      <c r="E98" s="99"/>
      <c r="F98" s="99"/>
      <c r="G98" s="99"/>
      <c r="H98" s="94"/>
      <c r="I98" s="94"/>
    </row>
    <row r="99" spans="1:9" ht="15.75">
      <c r="A99" s="172" t="s">
        <v>103</v>
      </c>
      <c r="B99" s="172"/>
      <c r="C99" s="81"/>
      <c r="D99" s="81"/>
      <c r="E99" s="81"/>
      <c r="F99" s="81"/>
      <c r="G99" s="82"/>
      <c r="H99" s="82"/>
      <c r="I99" s="82"/>
    </row>
    <row r="100" spans="1:9">
      <c r="A100" s="83" t="s">
        <v>60</v>
      </c>
      <c r="B100" s="83" t="s">
        <v>104</v>
      </c>
      <c r="C100" s="81"/>
      <c r="D100" s="81"/>
      <c r="E100" s="81"/>
      <c r="F100" s="81"/>
      <c r="G100" s="82"/>
      <c r="H100" s="82"/>
      <c r="I100" s="82"/>
    </row>
    <row r="101" spans="1:9">
      <c r="A101" s="83" t="s">
        <v>62</v>
      </c>
      <c r="B101" s="83" t="s">
        <v>96</v>
      </c>
      <c r="C101" s="81"/>
      <c r="D101" s="81"/>
      <c r="E101" s="81"/>
      <c r="F101" s="81"/>
      <c r="G101" s="82"/>
      <c r="H101" s="82"/>
      <c r="I101" s="82"/>
    </row>
    <row r="102" spans="1:9" ht="25.5">
      <c r="A102" s="83" t="s">
        <v>64</v>
      </c>
      <c r="B102" s="83" t="s">
        <v>105</v>
      </c>
      <c r="C102" s="84"/>
      <c r="D102" s="81"/>
      <c r="E102" s="81"/>
      <c r="F102" s="81"/>
      <c r="G102" s="82"/>
      <c r="H102" s="82"/>
      <c r="I102" s="82"/>
    </row>
    <row r="103" spans="1:9">
      <c r="A103" s="83" t="s">
        <v>66</v>
      </c>
      <c r="B103" s="83" t="s">
        <v>106</v>
      </c>
      <c r="C103" s="173" t="s">
        <v>107</v>
      </c>
      <c r="D103" s="174"/>
      <c r="E103" s="174"/>
      <c r="F103" s="174"/>
      <c r="G103" s="174"/>
      <c r="H103" s="81"/>
      <c r="I103" s="81"/>
    </row>
    <row r="104" spans="1:9">
      <c r="A104" s="83" t="s">
        <v>68</v>
      </c>
      <c r="B104" s="83" t="s">
        <v>106</v>
      </c>
      <c r="C104" s="173" t="s">
        <v>108</v>
      </c>
      <c r="D104" s="174"/>
      <c r="E104" s="174"/>
      <c r="F104" s="174"/>
      <c r="G104" s="174"/>
      <c r="H104" s="81"/>
      <c r="I104" s="81"/>
    </row>
    <row r="105" spans="1:9">
      <c r="A105" s="83" t="s">
        <v>70</v>
      </c>
      <c r="B105" s="85" t="s">
        <v>106</v>
      </c>
      <c r="C105" s="86" t="s">
        <v>72</v>
      </c>
      <c r="D105" s="86" t="s">
        <v>72</v>
      </c>
      <c r="E105" s="86" t="s">
        <v>72</v>
      </c>
      <c r="F105" s="86" t="s">
        <v>72</v>
      </c>
      <c r="G105" s="81"/>
      <c r="H105" s="81"/>
      <c r="I105" s="81"/>
    </row>
    <row r="106" spans="1:9" ht="25.5">
      <c r="A106" s="87" t="s">
        <v>73</v>
      </c>
      <c r="B106" s="87" t="s">
        <v>74</v>
      </c>
      <c r="C106" s="88">
        <v>42469</v>
      </c>
      <c r="D106" s="88">
        <v>42491</v>
      </c>
      <c r="E106" s="88">
        <v>42532</v>
      </c>
      <c r="F106" s="88">
        <v>42630</v>
      </c>
      <c r="G106" s="87" t="s">
        <v>75</v>
      </c>
      <c r="H106" s="81"/>
      <c r="I106" s="81"/>
    </row>
    <row r="107" spans="1:9">
      <c r="A107" s="89" t="s">
        <v>76</v>
      </c>
      <c r="B107" s="95" t="s">
        <v>175</v>
      </c>
      <c r="C107" s="136">
        <v>25</v>
      </c>
      <c r="D107" s="136">
        <v>5</v>
      </c>
      <c r="E107" s="136">
        <v>10</v>
      </c>
      <c r="F107" s="136">
        <v>15</v>
      </c>
      <c r="G107" s="137">
        <f t="shared" ref="G107:G126" si="4">F107+E107+D107+C107</f>
        <v>55</v>
      </c>
      <c r="H107" s="81"/>
      <c r="I107" s="81"/>
    </row>
    <row r="108" spans="1:9">
      <c r="A108" s="89" t="s">
        <v>77</v>
      </c>
      <c r="B108" s="95" t="s">
        <v>36</v>
      </c>
      <c r="C108" s="136">
        <v>21</v>
      </c>
      <c r="D108" s="136">
        <v>10</v>
      </c>
      <c r="E108" s="136">
        <v>6</v>
      </c>
      <c r="F108" s="136">
        <v>7</v>
      </c>
      <c r="G108" s="137">
        <f t="shared" si="4"/>
        <v>44</v>
      </c>
      <c r="H108" s="97"/>
      <c r="I108" s="97"/>
    </row>
    <row r="109" spans="1:9">
      <c r="A109" s="96"/>
      <c r="B109" s="97" t="s">
        <v>176</v>
      </c>
      <c r="C109" s="139">
        <v>16</v>
      </c>
      <c r="D109" s="139">
        <v>0</v>
      </c>
      <c r="E109" s="139">
        <v>0</v>
      </c>
      <c r="F109" s="139">
        <v>13</v>
      </c>
      <c r="G109" s="92">
        <f t="shared" si="4"/>
        <v>29</v>
      </c>
      <c r="H109" s="97"/>
      <c r="I109" s="97"/>
    </row>
    <row r="110" spans="1:9">
      <c r="A110" s="91"/>
      <c r="B110" t="s">
        <v>299</v>
      </c>
      <c r="C110" s="1">
        <v>0</v>
      </c>
      <c r="D110" s="1">
        <v>0</v>
      </c>
      <c r="E110" s="1">
        <v>0</v>
      </c>
      <c r="F110" s="1">
        <v>24</v>
      </c>
      <c r="G110" s="92">
        <f t="shared" si="4"/>
        <v>24</v>
      </c>
      <c r="H110" s="97"/>
      <c r="I110" s="97"/>
    </row>
    <row r="111" spans="1:9">
      <c r="A111" s="91"/>
      <c r="B111" s="101" t="s">
        <v>259</v>
      </c>
      <c r="C111" s="1">
        <v>0</v>
      </c>
      <c r="D111" s="1">
        <v>0</v>
      </c>
      <c r="E111" s="1">
        <v>7</v>
      </c>
      <c r="F111" s="1">
        <v>16</v>
      </c>
      <c r="G111" s="92">
        <f t="shared" si="4"/>
        <v>23</v>
      </c>
      <c r="H111" s="97"/>
      <c r="I111" s="97"/>
    </row>
    <row r="112" spans="1:9">
      <c r="A112" s="91"/>
      <c r="B112" s="98" t="s">
        <v>110</v>
      </c>
      <c r="C112" s="1">
        <v>8</v>
      </c>
      <c r="D112" s="1">
        <v>9</v>
      </c>
      <c r="E112" s="1">
        <v>4</v>
      </c>
      <c r="F112" s="1">
        <v>0</v>
      </c>
      <c r="G112" s="92">
        <f t="shared" si="4"/>
        <v>21</v>
      </c>
      <c r="H112" s="97"/>
      <c r="I112" s="97"/>
    </row>
    <row r="113" spans="1:9">
      <c r="A113" s="91"/>
      <c r="B113" s="100" t="s">
        <v>177</v>
      </c>
      <c r="C113" s="1">
        <v>14</v>
      </c>
      <c r="D113" s="1">
        <v>0</v>
      </c>
      <c r="E113" s="1">
        <v>0</v>
      </c>
      <c r="F113" s="1">
        <v>0</v>
      </c>
      <c r="G113" s="92">
        <f t="shared" si="4"/>
        <v>14</v>
      </c>
      <c r="H113" s="97"/>
      <c r="I113" s="97"/>
    </row>
    <row r="114" spans="1:9">
      <c r="A114" s="91"/>
      <c r="B114" t="s">
        <v>298</v>
      </c>
      <c r="C114" s="1">
        <v>0</v>
      </c>
      <c r="D114" s="1">
        <v>0</v>
      </c>
      <c r="E114" s="1">
        <v>0</v>
      </c>
      <c r="F114" s="1">
        <v>12</v>
      </c>
      <c r="G114" s="92">
        <f t="shared" si="4"/>
        <v>12</v>
      </c>
      <c r="H114" s="97"/>
      <c r="I114" s="97"/>
    </row>
    <row r="115" spans="1:9">
      <c r="A115" s="91"/>
      <c r="B115" s="101" t="s">
        <v>109</v>
      </c>
      <c r="C115" s="1">
        <v>0</v>
      </c>
      <c r="D115" s="1">
        <v>0</v>
      </c>
      <c r="E115" s="1">
        <v>9</v>
      </c>
      <c r="F115" s="1">
        <v>0</v>
      </c>
      <c r="G115" s="92">
        <f t="shared" si="4"/>
        <v>9</v>
      </c>
      <c r="H115" s="97"/>
      <c r="I115" s="97"/>
    </row>
    <row r="116" spans="1:9">
      <c r="A116" s="91"/>
      <c r="B116" t="s">
        <v>300</v>
      </c>
      <c r="C116" s="1">
        <v>0</v>
      </c>
      <c r="D116" s="1">
        <v>0</v>
      </c>
      <c r="E116" s="1">
        <v>0</v>
      </c>
      <c r="F116" s="1">
        <v>9</v>
      </c>
      <c r="G116" s="92">
        <f t="shared" si="4"/>
        <v>9</v>
      </c>
      <c r="H116" s="97"/>
      <c r="I116" s="97"/>
    </row>
    <row r="117" spans="1:9">
      <c r="A117" s="91"/>
      <c r="B117" s="101" t="s">
        <v>222</v>
      </c>
      <c r="C117" s="1">
        <v>0</v>
      </c>
      <c r="D117" s="1">
        <v>8</v>
      </c>
      <c r="E117" s="1">
        <v>0</v>
      </c>
      <c r="F117" s="1">
        <v>0</v>
      </c>
      <c r="G117" s="92">
        <f t="shared" si="4"/>
        <v>8</v>
      </c>
      <c r="H117" s="97"/>
      <c r="I117" s="97"/>
    </row>
    <row r="118" spans="1:9">
      <c r="A118" s="91"/>
      <c r="B118" s="101" t="s">
        <v>258</v>
      </c>
      <c r="C118" s="1">
        <v>0</v>
      </c>
      <c r="D118" s="1">
        <v>0</v>
      </c>
      <c r="E118" s="1">
        <v>8</v>
      </c>
      <c r="F118" s="1">
        <v>0</v>
      </c>
      <c r="G118" s="92">
        <f t="shared" si="4"/>
        <v>8</v>
      </c>
      <c r="H118" s="97"/>
      <c r="I118" s="97"/>
    </row>
    <row r="119" spans="1:9">
      <c r="A119" s="91"/>
      <c r="B119" s="101" t="s">
        <v>51</v>
      </c>
      <c r="C119" s="1">
        <v>7</v>
      </c>
      <c r="D119" s="1">
        <v>0</v>
      </c>
      <c r="E119" s="1">
        <v>0</v>
      </c>
      <c r="F119" s="1">
        <v>0</v>
      </c>
      <c r="G119" s="92">
        <f t="shared" si="4"/>
        <v>7</v>
      </c>
      <c r="H119" s="97"/>
      <c r="I119" s="97"/>
    </row>
    <row r="120" spans="1:9">
      <c r="A120" s="91"/>
      <c r="B120" s="101" t="s">
        <v>120</v>
      </c>
      <c r="C120" s="1">
        <v>0</v>
      </c>
      <c r="D120" s="1">
        <v>7</v>
      </c>
      <c r="E120" s="1">
        <v>0</v>
      </c>
      <c r="F120" s="1">
        <v>0</v>
      </c>
      <c r="G120" s="92">
        <f t="shared" si="4"/>
        <v>7</v>
      </c>
      <c r="H120" s="97"/>
      <c r="I120" s="97"/>
    </row>
    <row r="121" spans="1:9">
      <c r="A121" s="91"/>
      <c r="B121" s="101" t="s">
        <v>132</v>
      </c>
      <c r="C121" s="1">
        <v>6</v>
      </c>
      <c r="D121" s="1">
        <v>0</v>
      </c>
      <c r="E121" s="1">
        <v>0</v>
      </c>
      <c r="F121" s="1">
        <v>0</v>
      </c>
      <c r="G121" s="92">
        <f t="shared" si="4"/>
        <v>6</v>
      </c>
      <c r="H121" s="97"/>
      <c r="I121" s="97"/>
    </row>
    <row r="122" spans="1:9">
      <c r="A122" s="91"/>
      <c r="B122" s="101" t="s">
        <v>223</v>
      </c>
      <c r="C122" s="1">
        <v>0</v>
      </c>
      <c r="D122" s="1">
        <v>6</v>
      </c>
      <c r="E122" s="1">
        <v>0</v>
      </c>
      <c r="F122" s="1">
        <v>0</v>
      </c>
      <c r="G122" s="92">
        <f t="shared" si="4"/>
        <v>6</v>
      </c>
      <c r="H122" s="97"/>
      <c r="I122" s="97"/>
    </row>
    <row r="123" spans="1:9">
      <c r="A123" s="91"/>
      <c r="B123" t="s">
        <v>252</v>
      </c>
      <c r="C123" s="1">
        <v>0</v>
      </c>
      <c r="D123" s="1">
        <v>0</v>
      </c>
      <c r="E123" s="1">
        <v>0</v>
      </c>
      <c r="F123" s="1">
        <v>6</v>
      </c>
      <c r="G123" s="92">
        <f t="shared" si="4"/>
        <v>6</v>
      </c>
      <c r="H123" s="97"/>
      <c r="I123" s="97"/>
    </row>
    <row r="124" spans="1:9">
      <c r="A124" s="91"/>
      <c r="B124" s="101" t="s">
        <v>125</v>
      </c>
      <c r="C124" s="1">
        <v>5</v>
      </c>
      <c r="D124" s="1">
        <v>0</v>
      </c>
      <c r="E124" s="1">
        <v>0</v>
      </c>
      <c r="F124" s="1">
        <v>0</v>
      </c>
      <c r="G124" s="92">
        <f t="shared" si="4"/>
        <v>5</v>
      </c>
      <c r="H124" s="97"/>
      <c r="I124" s="97"/>
    </row>
    <row r="125" spans="1:9">
      <c r="A125" s="91"/>
      <c r="B125" s="101" t="s">
        <v>260</v>
      </c>
      <c r="C125" s="1">
        <v>0</v>
      </c>
      <c r="D125" s="1">
        <v>0</v>
      </c>
      <c r="E125" s="1">
        <v>5</v>
      </c>
      <c r="F125" s="1">
        <v>0</v>
      </c>
      <c r="G125" s="92">
        <f t="shared" si="4"/>
        <v>5</v>
      </c>
      <c r="H125" s="97"/>
      <c r="I125" s="97"/>
    </row>
    <row r="126" spans="1:9">
      <c r="A126" s="91"/>
      <c r="B126" s="101" t="s">
        <v>261</v>
      </c>
      <c r="C126" s="1">
        <v>0</v>
      </c>
      <c r="D126" s="1">
        <v>0</v>
      </c>
      <c r="E126" s="1">
        <v>3</v>
      </c>
      <c r="F126" s="1">
        <v>0</v>
      </c>
      <c r="G126" s="92">
        <f t="shared" si="4"/>
        <v>3</v>
      </c>
      <c r="H126" s="97"/>
      <c r="I126" s="97"/>
    </row>
    <row r="127" spans="1:9">
      <c r="A127" s="91"/>
      <c r="C127" s="1"/>
      <c r="D127" s="1"/>
      <c r="E127" s="99"/>
      <c r="F127" s="99"/>
      <c r="G127" s="99"/>
      <c r="H127" s="97"/>
      <c r="I127" s="97"/>
    </row>
    <row r="128" spans="1:9" ht="15.75">
      <c r="A128" s="172" t="s">
        <v>112</v>
      </c>
      <c r="B128" s="172"/>
      <c r="C128" s="81"/>
      <c r="D128" s="81"/>
      <c r="E128" s="81"/>
      <c r="F128" s="81"/>
      <c r="G128" s="82"/>
    </row>
    <row r="129" spans="1:7">
      <c r="A129" s="83" t="s">
        <v>60</v>
      </c>
      <c r="B129" s="83" t="s">
        <v>104</v>
      </c>
      <c r="C129" s="81"/>
      <c r="D129" s="81"/>
      <c r="E129" s="81"/>
      <c r="F129" s="81"/>
      <c r="G129" s="82"/>
    </row>
    <row r="130" spans="1:7">
      <c r="A130" s="83" t="s">
        <v>62</v>
      </c>
      <c r="B130" s="83" t="s">
        <v>96</v>
      </c>
      <c r="C130" s="81"/>
      <c r="D130" s="81"/>
      <c r="E130" s="81"/>
      <c r="F130" s="81"/>
      <c r="G130" s="82"/>
    </row>
    <row r="131" spans="1:7">
      <c r="A131" s="83" t="s">
        <v>64</v>
      </c>
      <c r="B131" s="83" t="s">
        <v>106</v>
      </c>
      <c r="C131" s="81"/>
      <c r="D131" s="81"/>
      <c r="E131" s="81"/>
      <c r="F131" s="81"/>
      <c r="G131" s="82"/>
    </row>
    <row r="132" spans="1:7">
      <c r="A132" s="83" t="s">
        <v>66</v>
      </c>
      <c r="B132" s="83" t="s">
        <v>106</v>
      </c>
      <c r="C132" s="173"/>
      <c r="D132" s="174"/>
      <c r="E132" s="174"/>
      <c r="F132" s="174"/>
      <c r="G132" s="174"/>
    </row>
    <row r="133" spans="1:7">
      <c r="A133" s="83" t="s">
        <v>68</v>
      </c>
      <c r="B133" s="83" t="s">
        <v>106</v>
      </c>
      <c r="C133" s="103"/>
      <c r="D133" s="82"/>
      <c r="E133" s="81"/>
      <c r="F133" s="82"/>
      <c r="G133" s="82"/>
    </row>
    <row r="134" spans="1:7">
      <c r="A134" s="83" t="s">
        <v>70</v>
      </c>
      <c r="B134" s="85" t="s">
        <v>106</v>
      </c>
      <c r="C134" s="86" t="s">
        <v>72</v>
      </c>
      <c r="D134" s="86" t="s">
        <v>72</v>
      </c>
      <c r="E134" s="86" t="s">
        <v>72</v>
      </c>
      <c r="F134" s="86" t="s">
        <v>72</v>
      </c>
      <c r="G134" s="81"/>
    </row>
    <row r="135" spans="1:7" ht="25.5">
      <c r="A135" s="87" t="s">
        <v>73</v>
      </c>
      <c r="B135" s="87" t="s">
        <v>74</v>
      </c>
      <c r="C135" s="88">
        <v>42469</v>
      </c>
      <c r="D135" s="88">
        <v>42491</v>
      </c>
      <c r="E135" s="88">
        <v>42532</v>
      </c>
      <c r="F135" s="88">
        <v>42630</v>
      </c>
      <c r="G135" s="87" t="s">
        <v>75</v>
      </c>
    </row>
    <row r="136" spans="1:7">
      <c r="A136" s="96"/>
      <c r="B136" s="97" t="s">
        <v>178</v>
      </c>
      <c r="C136" s="139">
        <v>12</v>
      </c>
      <c r="D136" s="139">
        <v>0</v>
      </c>
      <c r="E136" s="139">
        <v>0</v>
      </c>
      <c r="F136" s="139">
        <v>16</v>
      </c>
      <c r="G136" s="92">
        <f t="shared" ref="G136:G142" si="5">F136+E136+D136+C136</f>
        <v>28</v>
      </c>
    </row>
    <row r="137" spans="1:7">
      <c r="A137" s="96"/>
      <c r="B137" s="97" t="s">
        <v>301</v>
      </c>
      <c r="C137" s="139">
        <v>0</v>
      </c>
      <c r="D137" s="139">
        <v>0</v>
      </c>
      <c r="E137" s="139">
        <v>0</v>
      </c>
      <c r="F137" s="139">
        <v>20</v>
      </c>
      <c r="G137" s="92">
        <f t="shared" si="5"/>
        <v>20</v>
      </c>
    </row>
    <row r="138" spans="1:7">
      <c r="A138" s="96"/>
      <c r="B138" s="97" t="s">
        <v>179</v>
      </c>
      <c r="C138" s="139">
        <v>14</v>
      </c>
      <c r="D138" s="139">
        <v>0</v>
      </c>
      <c r="E138" s="139">
        <v>0</v>
      </c>
      <c r="F138" s="139">
        <v>0</v>
      </c>
      <c r="G138" s="92">
        <f t="shared" si="5"/>
        <v>14</v>
      </c>
    </row>
    <row r="139" spans="1:7">
      <c r="A139" s="96"/>
      <c r="B139" t="s">
        <v>302</v>
      </c>
      <c r="C139" s="1">
        <v>0</v>
      </c>
      <c r="D139" s="1">
        <v>0</v>
      </c>
      <c r="E139" s="1">
        <v>0</v>
      </c>
      <c r="F139" s="1">
        <v>11</v>
      </c>
      <c r="G139" s="92">
        <f t="shared" si="5"/>
        <v>11</v>
      </c>
    </row>
    <row r="140" spans="1:7">
      <c r="A140" s="96"/>
      <c r="B140" s="122" t="s">
        <v>262</v>
      </c>
      <c r="C140" s="1">
        <v>0</v>
      </c>
      <c r="D140" s="1">
        <v>0</v>
      </c>
      <c r="E140" s="1">
        <v>10</v>
      </c>
      <c r="F140" s="1">
        <v>0</v>
      </c>
      <c r="G140" s="92">
        <f t="shared" si="5"/>
        <v>10</v>
      </c>
    </row>
    <row r="141" spans="1:7">
      <c r="A141" s="96"/>
      <c r="B141" t="s">
        <v>263</v>
      </c>
      <c r="C141" s="1">
        <v>0</v>
      </c>
      <c r="D141" s="1">
        <v>0</v>
      </c>
      <c r="E141" s="1">
        <v>9</v>
      </c>
      <c r="F141" s="1">
        <v>0</v>
      </c>
      <c r="G141" s="92">
        <f t="shared" si="5"/>
        <v>9</v>
      </c>
    </row>
    <row r="142" spans="1:7">
      <c r="A142" s="96"/>
      <c r="B142" t="s">
        <v>303</v>
      </c>
      <c r="C142" s="1">
        <v>0</v>
      </c>
      <c r="D142" s="1">
        <v>0</v>
      </c>
      <c r="E142" s="1">
        <v>0</v>
      </c>
      <c r="F142" s="1">
        <v>9</v>
      </c>
      <c r="G142" s="92">
        <f t="shared" si="5"/>
        <v>9</v>
      </c>
    </row>
    <row r="143" spans="1:7">
      <c r="A143" s="96"/>
      <c r="B143" s="84"/>
      <c r="C143" s="99"/>
      <c r="D143" s="99"/>
      <c r="E143" s="99"/>
      <c r="F143" s="99"/>
      <c r="G143" s="99"/>
    </row>
    <row r="144" spans="1:7">
      <c r="A144" s="84"/>
      <c r="B144" s="84"/>
      <c r="C144" s="99"/>
      <c r="D144" s="99"/>
      <c r="E144" s="99"/>
      <c r="F144" s="99"/>
      <c r="G144" s="99"/>
    </row>
    <row r="145" spans="1:13" ht="15.75">
      <c r="A145" s="172" t="s">
        <v>113</v>
      </c>
      <c r="B145" s="172"/>
      <c r="C145" s="81"/>
      <c r="D145" s="81"/>
      <c r="E145" s="81"/>
      <c r="F145" s="81"/>
      <c r="G145" s="82"/>
    </row>
    <row r="146" spans="1:13">
      <c r="A146" s="83" t="s">
        <v>60</v>
      </c>
      <c r="B146" s="83" t="s">
        <v>104</v>
      </c>
      <c r="C146" s="81"/>
      <c r="D146" s="81"/>
      <c r="E146" s="81"/>
      <c r="F146" s="81"/>
      <c r="G146" s="82"/>
    </row>
    <row r="147" spans="1:13">
      <c r="A147" s="83" t="s">
        <v>62</v>
      </c>
      <c r="B147" s="83" t="s">
        <v>96</v>
      </c>
      <c r="C147" s="81"/>
      <c r="D147" s="81"/>
      <c r="E147" s="81"/>
      <c r="F147" s="81"/>
      <c r="G147" s="82"/>
    </row>
    <row r="148" spans="1:13">
      <c r="A148" s="83" t="s">
        <v>64</v>
      </c>
      <c r="B148" s="83" t="s">
        <v>114</v>
      </c>
      <c r="C148" s="81"/>
      <c r="D148" s="81"/>
      <c r="E148" s="81"/>
      <c r="F148" s="81"/>
      <c r="G148" s="82"/>
    </row>
    <row r="149" spans="1:13">
      <c r="A149" s="83" t="s">
        <v>66</v>
      </c>
      <c r="B149" s="83" t="s">
        <v>106</v>
      </c>
      <c r="C149" s="173"/>
      <c r="D149" s="174"/>
      <c r="E149" s="174"/>
      <c r="F149" s="174"/>
      <c r="G149" s="174"/>
    </row>
    <row r="150" spans="1:13">
      <c r="A150" s="83" t="s">
        <v>68</v>
      </c>
      <c r="B150" s="83" t="s">
        <v>106</v>
      </c>
      <c r="C150" s="103"/>
      <c r="D150" s="82"/>
      <c r="E150" s="81"/>
      <c r="F150" s="82"/>
      <c r="G150" s="82"/>
    </row>
    <row r="151" spans="1:13">
      <c r="A151" s="83" t="s">
        <v>70</v>
      </c>
      <c r="B151" s="130" t="s">
        <v>106</v>
      </c>
      <c r="C151" s="86" t="s">
        <v>72</v>
      </c>
      <c r="D151" s="86" t="s">
        <v>72</v>
      </c>
      <c r="E151" s="86" t="s">
        <v>72</v>
      </c>
      <c r="F151" s="86" t="s">
        <v>72</v>
      </c>
      <c r="G151" s="81"/>
    </row>
    <row r="152" spans="1:13" ht="25.5">
      <c r="A152" s="87" t="s">
        <v>73</v>
      </c>
      <c r="B152" s="131" t="s">
        <v>74</v>
      </c>
      <c r="C152" s="132">
        <v>42469</v>
      </c>
      <c r="D152" s="132">
        <v>42491</v>
      </c>
      <c r="E152" s="132">
        <v>42532</v>
      </c>
      <c r="F152" s="132">
        <v>42630</v>
      </c>
      <c r="G152" s="131" t="s">
        <v>75</v>
      </c>
    </row>
    <row r="153" spans="1:13">
      <c r="A153" s="96"/>
      <c r="B153" s="122" t="s">
        <v>115</v>
      </c>
      <c r="C153" s="106">
        <v>15</v>
      </c>
      <c r="D153" s="106">
        <v>9</v>
      </c>
      <c r="E153" s="106">
        <v>0</v>
      </c>
      <c r="F153" s="106">
        <v>0</v>
      </c>
      <c r="G153" s="134">
        <f t="shared" ref="G153:G158" si="6">SUM(C153:F153)</f>
        <v>24</v>
      </c>
      <c r="J153" s="100"/>
      <c r="K153" s="106"/>
      <c r="L153" s="106"/>
      <c r="M153" s="106"/>
    </row>
    <row r="154" spans="1:13">
      <c r="A154" s="96"/>
      <c r="B154" s="122" t="s">
        <v>304</v>
      </c>
      <c r="C154" s="106">
        <v>0</v>
      </c>
      <c r="D154" s="106">
        <v>0</v>
      </c>
      <c r="E154" s="106">
        <v>0</v>
      </c>
      <c r="F154" s="106">
        <v>15</v>
      </c>
      <c r="G154" s="134">
        <f t="shared" si="6"/>
        <v>15</v>
      </c>
      <c r="J154" s="101"/>
      <c r="K154" s="106"/>
      <c r="L154" s="106"/>
      <c r="M154" s="106"/>
    </row>
    <row r="155" spans="1:13">
      <c r="A155" s="96"/>
      <c r="B155" s="98" t="s">
        <v>305</v>
      </c>
      <c r="C155" s="106">
        <v>0</v>
      </c>
      <c r="D155" s="106">
        <v>0</v>
      </c>
      <c r="E155" s="133">
        <v>0</v>
      </c>
      <c r="F155" s="106">
        <v>11</v>
      </c>
      <c r="G155" s="134">
        <f t="shared" si="6"/>
        <v>11</v>
      </c>
    </row>
    <row r="156" spans="1:13">
      <c r="A156" s="91"/>
      <c r="B156" s="98" t="s">
        <v>116</v>
      </c>
      <c r="C156" s="106">
        <v>0</v>
      </c>
      <c r="D156" s="106">
        <v>10</v>
      </c>
      <c r="E156" s="106">
        <v>0</v>
      </c>
      <c r="F156" s="106">
        <v>0</v>
      </c>
      <c r="G156" s="134">
        <f t="shared" si="6"/>
        <v>10</v>
      </c>
    </row>
    <row r="157" spans="1:13">
      <c r="A157" s="91"/>
      <c r="B157" s="98" t="s">
        <v>38</v>
      </c>
      <c r="C157" s="106">
        <v>0</v>
      </c>
      <c r="D157" s="106">
        <v>8</v>
      </c>
      <c r="E157" s="106">
        <v>0</v>
      </c>
      <c r="F157" s="106">
        <v>0</v>
      </c>
      <c r="G157" s="134">
        <f t="shared" si="6"/>
        <v>8</v>
      </c>
    </row>
    <row r="158" spans="1:13">
      <c r="A158" s="91"/>
      <c r="B158" s="101" t="s">
        <v>225</v>
      </c>
      <c r="C158" s="106">
        <v>0</v>
      </c>
      <c r="D158" s="106">
        <v>7</v>
      </c>
      <c r="E158" s="106">
        <v>0</v>
      </c>
      <c r="F158" s="106">
        <v>0</v>
      </c>
      <c r="G158" s="134">
        <f t="shared" si="6"/>
        <v>7</v>
      </c>
    </row>
    <row r="159" spans="1:13">
      <c r="A159" s="84"/>
      <c r="B159" s="84"/>
      <c r="C159" s="99"/>
      <c r="D159" s="99"/>
      <c r="E159" s="99"/>
      <c r="F159" s="99"/>
      <c r="G159" s="99"/>
    </row>
    <row r="160" spans="1:13">
      <c r="A160" s="104"/>
      <c r="B160" s="104"/>
      <c r="C160" s="104"/>
      <c r="D160" s="104"/>
      <c r="E160" s="104"/>
      <c r="F160" s="104"/>
      <c r="G160" s="104"/>
      <c r="H160" s="104"/>
      <c r="I160" s="104"/>
    </row>
    <row r="161" spans="1:9" ht="25.5">
      <c r="A161" s="177" t="s">
        <v>150</v>
      </c>
      <c r="B161" s="177"/>
      <c r="C161" s="177"/>
      <c r="D161" s="177"/>
      <c r="E161" s="177"/>
      <c r="F161" s="177"/>
      <c r="G161" s="177"/>
      <c r="H161" s="177"/>
      <c r="I161" s="177"/>
    </row>
    <row r="162" spans="1:9">
      <c r="A162" s="81"/>
      <c r="B162" s="81"/>
      <c r="C162" s="81"/>
      <c r="D162" s="81"/>
      <c r="E162" s="81"/>
      <c r="F162" s="81"/>
      <c r="G162" s="81"/>
      <c r="H162" s="81"/>
      <c r="I162" s="81"/>
    </row>
    <row r="163" spans="1:9" ht="15.75">
      <c r="A163" s="175" t="s">
        <v>117</v>
      </c>
      <c r="B163" s="176"/>
      <c r="C163" s="81"/>
      <c r="D163" s="81"/>
      <c r="E163" s="81"/>
      <c r="F163" s="81"/>
      <c r="G163" s="174"/>
      <c r="H163" s="174"/>
      <c r="I163" s="174"/>
    </row>
    <row r="164" spans="1:9">
      <c r="A164" s="83" t="s">
        <v>60</v>
      </c>
      <c r="B164" s="83" t="s">
        <v>61</v>
      </c>
      <c r="C164" s="81"/>
      <c r="D164" s="81"/>
      <c r="E164" s="81"/>
      <c r="F164" s="81"/>
      <c r="G164" s="174"/>
      <c r="H164" s="174"/>
      <c r="I164" s="174"/>
    </row>
    <row r="165" spans="1:9">
      <c r="A165" s="83" t="s">
        <v>62</v>
      </c>
      <c r="B165" s="83" t="s">
        <v>118</v>
      </c>
      <c r="C165" s="84"/>
      <c r="D165" s="81"/>
      <c r="E165" s="81"/>
      <c r="F165" s="81"/>
      <c r="G165" s="174"/>
      <c r="H165" s="174"/>
      <c r="I165" s="174"/>
    </row>
    <row r="166" spans="1:9">
      <c r="A166" s="83" t="s">
        <v>64</v>
      </c>
      <c r="B166" s="83" t="s">
        <v>119</v>
      </c>
      <c r="C166" s="86" t="s">
        <v>72</v>
      </c>
      <c r="D166" s="86" t="s">
        <v>72</v>
      </c>
      <c r="E166" s="86" t="s">
        <v>72</v>
      </c>
      <c r="F166" s="86" t="s">
        <v>72</v>
      </c>
      <c r="G166" s="174"/>
      <c r="H166" s="174"/>
      <c r="I166" s="174"/>
    </row>
    <row r="167" spans="1:9" ht="25.5">
      <c r="A167" s="87" t="s">
        <v>73</v>
      </c>
      <c r="B167" s="87" t="s">
        <v>74</v>
      </c>
      <c r="C167" s="88">
        <v>42469</v>
      </c>
      <c r="D167" s="88">
        <v>42491</v>
      </c>
      <c r="E167" s="88">
        <v>42532</v>
      </c>
      <c r="F167" s="88">
        <v>42630</v>
      </c>
      <c r="G167" s="87" t="s">
        <v>75</v>
      </c>
      <c r="H167" s="81"/>
      <c r="I167" s="81"/>
    </row>
    <row r="168" spans="1:9">
      <c r="A168" s="89" t="s">
        <v>76</v>
      </c>
      <c r="B168" s="95" t="s">
        <v>16</v>
      </c>
      <c r="C168" s="1">
        <v>25</v>
      </c>
      <c r="D168" s="1">
        <v>10</v>
      </c>
      <c r="E168" s="1">
        <v>10</v>
      </c>
      <c r="F168" s="1">
        <v>25</v>
      </c>
      <c r="G168" s="92">
        <f t="shared" ref="G168:G185" si="7">SUM(C168:F168)</f>
        <v>70</v>
      </c>
      <c r="H168" s="81"/>
      <c r="I168" s="81"/>
    </row>
    <row r="169" spans="1:9">
      <c r="A169" s="89" t="s">
        <v>77</v>
      </c>
      <c r="B169" s="95" t="s">
        <v>18</v>
      </c>
      <c r="C169" s="1">
        <v>21</v>
      </c>
      <c r="D169" s="1">
        <v>8</v>
      </c>
      <c r="E169" s="1">
        <v>9</v>
      </c>
      <c r="F169" s="1">
        <v>20</v>
      </c>
      <c r="G169" s="92">
        <f t="shared" si="7"/>
        <v>58</v>
      </c>
      <c r="H169" s="81"/>
      <c r="I169" s="81"/>
    </row>
    <row r="170" spans="1:9">
      <c r="A170" s="89" t="s">
        <v>78</v>
      </c>
      <c r="B170" s="95" t="s">
        <v>55</v>
      </c>
      <c r="C170" s="1">
        <v>14</v>
      </c>
      <c r="D170" s="1">
        <v>7</v>
      </c>
      <c r="E170" s="1">
        <v>8</v>
      </c>
      <c r="F170" s="1">
        <v>15</v>
      </c>
      <c r="G170" s="92">
        <f t="shared" si="7"/>
        <v>44</v>
      </c>
      <c r="H170" s="94"/>
      <c r="I170" s="81"/>
    </row>
    <row r="171" spans="1:9">
      <c r="A171" s="91"/>
      <c r="B171" t="s">
        <v>198</v>
      </c>
      <c r="C171" s="1">
        <v>0</v>
      </c>
      <c r="D171" s="1">
        <v>9</v>
      </c>
      <c r="E171" s="1">
        <v>0</v>
      </c>
      <c r="F171" s="1">
        <v>11</v>
      </c>
      <c r="G171" s="92">
        <f t="shared" si="7"/>
        <v>20</v>
      </c>
      <c r="H171" s="94"/>
      <c r="I171" s="81"/>
    </row>
    <row r="172" spans="1:9">
      <c r="A172" s="91"/>
      <c r="B172" t="s">
        <v>54</v>
      </c>
      <c r="C172" s="1">
        <v>15</v>
      </c>
      <c r="D172" s="1">
        <v>0</v>
      </c>
      <c r="E172" s="1">
        <v>0</v>
      </c>
      <c r="F172" s="1">
        <v>0</v>
      </c>
      <c r="G172" s="92">
        <f t="shared" si="7"/>
        <v>15</v>
      </c>
      <c r="H172" s="94"/>
      <c r="I172" s="81"/>
    </row>
    <row r="173" spans="1:9">
      <c r="A173" s="91"/>
      <c r="B173" t="s">
        <v>227</v>
      </c>
      <c r="C173" s="1">
        <v>0</v>
      </c>
      <c r="D173" s="1">
        <v>0</v>
      </c>
      <c r="E173" s="1">
        <v>7</v>
      </c>
      <c r="F173" s="1">
        <v>7</v>
      </c>
      <c r="G173" s="92">
        <f t="shared" si="7"/>
        <v>14</v>
      </c>
      <c r="H173" s="94"/>
      <c r="I173" s="81"/>
    </row>
    <row r="174" spans="1:9">
      <c r="A174" s="91"/>
      <c r="B174" s="100" t="s">
        <v>275</v>
      </c>
      <c r="C174" s="106">
        <v>0</v>
      </c>
      <c r="D174" s="106">
        <v>0</v>
      </c>
      <c r="E174" s="106">
        <v>0</v>
      </c>
      <c r="F174" s="1">
        <v>11</v>
      </c>
      <c r="G174" s="92">
        <f t="shared" si="7"/>
        <v>11</v>
      </c>
      <c r="H174" s="94"/>
      <c r="I174" s="81"/>
    </row>
    <row r="175" spans="1:9">
      <c r="A175" s="91"/>
      <c r="B175" t="s">
        <v>19</v>
      </c>
      <c r="C175" s="1">
        <v>9</v>
      </c>
      <c r="D175" s="1">
        <v>0</v>
      </c>
      <c r="E175" s="1">
        <v>0</v>
      </c>
      <c r="F175" s="1">
        <v>0</v>
      </c>
      <c r="G175" s="92">
        <f t="shared" si="7"/>
        <v>9</v>
      </c>
      <c r="H175" s="94"/>
      <c r="I175" s="81"/>
    </row>
    <row r="176" spans="1:9">
      <c r="A176" s="91"/>
      <c r="B176" s="101" t="s">
        <v>274</v>
      </c>
      <c r="C176" s="106">
        <v>0</v>
      </c>
      <c r="D176" s="106">
        <v>0</v>
      </c>
      <c r="E176" s="106">
        <v>0</v>
      </c>
      <c r="F176" s="1">
        <v>8</v>
      </c>
      <c r="G176" s="92">
        <f t="shared" si="7"/>
        <v>8</v>
      </c>
      <c r="H176" s="94"/>
      <c r="I176" s="81"/>
    </row>
    <row r="177" spans="1:9">
      <c r="A177" s="91"/>
      <c r="B177" t="s">
        <v>56</v>
      </c>
      <c r="C177" s="1">
        <v>7</v>
      </c>
      <c r="D177" s="1">
        <v>0</v>
      </c>
      <c r="E177" s="1">
        <v>0</v>
      </c>
      <c r="F177" s="1">
        <v>0</v>
      </c>
      <c r="G177" s="92">
        <f t="shared" si="7"/>
        <v>7</v>
      </c>
      <c r="H177" s="94"/>
      <c r="I177" s="81"/>
    </row>
    <row r="178" spans="1:9">
      <c r="A178" s="91"/>
      <c r="B178" t="s">
        <v>57</v>
      </c>
      <c r="C178" s="1">
        <v>6</v>
      </c>
      <c r="D178" s="1">
        <v>0</v>
      </c>
      <c r="E178" s="1">
        <v>0</v>
      </c>
      <c r="F178" s="1">
        <v>0</v>
      </c>
      <c r="G178" s="92">
        <f t="shared" si="7"/>
        <v>6</v>
      </c>
      <c r="H178" s="94"/>
      <c r="I178" s="81"/>
    </row>
    <row r="179" spans="1:9">
      <c r="A179" s="91"/>
      <c r="B179" t="s">
        <v>199</v>
      </c>
      <c r="C179" s="1">
        <v>0</v>
      </c>
      <c r="D179" s="1">
        <v>6</v>
      </c>
      <c r="E179" s="1">
        <v>0</v>
      </c>
      <c r="F179" s="1">
        <v>0</v>
      </c>
      <c r="G179" s="92">
        <f t="shared" si="7"/>
        <v>6</v>
      </c>
      <c r="H179" s="94"/>
      <c r="I179" s="81"/>
    </row>
    <row r="180" spans="1:9">
      <c r="A180" s="91"/>
      <c r="B180" t="s">
        <v>26</v>
      </c>
      <c r="C180" s="1">
        <v>0</v>
      </c>
      <c r="D180" s="1">
        <v>0</v>
      </c>
      <c r="E180" s="1">
        <v>6</v>
      </c>
      <c r="F180" s="1">
        <v>0</v>
      </c>
      <c r="G180" s="92">
        <f t="shared" si="7"/>
        <v>6</v>
      </c>
      <c r="H180" s="94"/>
      <c r="I180" s="81"/>
    </row>
    <row r="181" spans="1:9">
      <c r="A181" s="91"/>
      <c r="B181" t="s">
        <v>58</v>
      </c>
      <c r="C181" s="1">
        <v>5</v>
      </c>
      <c r="D181" s="1">
        <v>0</v>
      </c>
      <c r="E181" s="1">
        <v>0</v>
      </c>
      <c r="F181" s="1">
        <v>0</v>
      </c>
      <c r="G181" s="92">
        <f t="shared" si="7"/>
        <v>5</v>
      </c>
      <c r="H181" s="94"/>
      <c r="I181" s="81"/>
    </row>
    <row r="182" spans="1:9">
      <c r="A182" s="91"/>
      <c r="B182" t="s">
        <v>200</v>
      </c>
      <c r="C182" s="1">
        <v>0</v>
      </c>
      <c r="D182" s="1">
        <v>5</v>
      </c>
      <c r="E182" s="1">
        <v>0</v>
      </c>
      <c r="F182" s="1">
        <v>0</v>
      </c>
      <c r="G182" s="92">
        <f t="shared" si="7"/>
        <v>5</v>
      </c>
      <c r="H182" s="94"/>
      <c r="I182" s="81"/>
    </row>
    <row r="183" spans="1:9">
      <c r="A183" s="91"/>
      <c r="B183" s="101" t="s">
        <v>276</v>
      </c>
      <c r="C183" s="106">
        <v>0</v>
      </c>
      <c r="D183" s="106">
        <v>0</v>
      </c>
      <c r="E183" s="106">
        <v>0</v>
      </c>
      <c r="F183" s="1">
        <v>5</v>
      </c>
      <c r="G183" s="92">
        <f t="shared" si="7"/>
        <v>5</v>
      </c>
      <c r="H183" s="94"/>
      <c r="I183" s="81"/>
    </row>
    <row r="184" spans="1:9">
      <c r="A184" s="91"/>
      <c r="B184" t="s">
        <v>201</v>
      </c>
      <c r="C184" s="1">
        <v>0</v>
      </c>
      <c r="D184" s="1">
        <v>4</v>
      </c>
      <c r="E184" s="1">
        <v>0</v>
      </c>
      <c r="F184" s="1">
        <v>0</v>
      </c>
      <c r="G184" s="92">
        <f t="shared" si="7"/>
        <v>4</v>
      </c>
      <c r="H184" s="94"/>
      <c r="I184" s="81"/>
    </row>
    <row r="185" spans="1:9">
      <c r="A185" s="91"/>
      <c r="B185" t="s">
        <v>202</v>
      </c>
      <c r="C185" s="1">
        <v>0</v>
      </c>
      <c r="D185" s="1">
        <v>3</v>
      </c>
      <c r="E185" s="1">
        <v>0</v>
      </c>
      <c r="F185" s="1">
        <v>0</v>
      </c>
      <c r="G185" s="92">
        <f t="shared" si="7"/>
        <v>3</v>
      </c>
      <c r="H185" s="94"/>
      <c r="I185" s="81"/>
    </row>
    <row r="186" spans="1:9">
      <c r="A186" s="91"/>
      <c r="C186" s="99"/>
      <c r="D186" s="99"/>
      <c r="E186" s="99"/>
      <c r="F186" s="99"/>
      <c r="G186" s="99"/>
      <c r="H186" s="94"/>
      <c r="I186" s="81"/>
    </row>
    <row r="187" spans="1:9">
      <c r="A187" s="91"/>
      <c r="B187" s="99"/>
      <c r="C187" s="99"/>
      <c r="D187" s="99"/>
      <c r="E187" s="99"/>
      <c r="F187" s="99"/>
      <c r="G187" s="94"/>
      <c r="H187" s="94"/>
      <c r="I187" s="81"/>
    </row>
    <row r="188" spans="1:9" ht="15.75">
      <c r="A188" s="175" t="s">
        <v>121</v>
      </c>
      <c r="B188" s="176"/>
      <c r="C188" s="81"/>
      <c r="D188" s="81"/>
      <c r="E188" s="81"/>
      <c r="F188" s="81"/>
      <c r="G188" s="174"/>
      <c r="H188" s="174"/>
      <c r="I188" s="174"/>
    </row>
    <row r="189" spans="1:9">
      <c r="A189" s="83" t="s">
        <v>60</v>
      </c>
      <c r="B189" s="83" t="s">
        <v>61</v>
      </c>
      <c r="C189" s="81"/>
      <c r="D189" s="81"/>
      <c r="E189" s="81"/>
      <c r="F189" s="81"/>
      <c r="G189" s="174"/>
      <c r="H189" s="174"/>
      <c r="I189" s="174"/>
    </row>
    <row r="190" spans="1:9">
      <c r="A190" s="83" t="s">
        <v>62</v>
      </c>
      <c r="B190" s="83" t="s">
        <v>122</v>
      </c>
      <c r="C190" s="84"/>
      <c r="D190" s="81"/>
      <c r="E190" s="81"/>
      <c r="F190" s="81"/>
      <c r="G190" s="174"/>
      <c r="H190" s="174"/>
      <c r="I190" s="174"/>
    </row>
    <row r="191" spans="1:9">
      <c r="A191" s="83" t="s">
        <v>64</v>
      </c>
      <c r="B191" s="83" t="s">
        <v>123</v>
      </c>
      <c r="C191" s="86" t="s">
        <v>72</v>
      </c>
      <c r="D191" s="86" t="s">
        <v>72</v>
      </c>
      <c r="E191" s="86" t="s">
        <v>72</v>
      </c>
      <c r="F191" s="86" t="s">
        <v>72</v>
      </c>
      <c r="G191" s="174"/>
      <c r="H191" s="174"/>
      <c r="I191" s="174"/>
    </row>
    <row r="192" spans="1:9" ht="25.5">
      <c r="A192" s="87" t="s">
        <v>73</v>
      </c>
      <c r="B192" s="87" t="s">
        <v>74</v>
      </c>
      <c r="C192" s="88">
        <v>42469</v>
      </c>
      <c r="D192" s="88">
        <v>42491</v>
      </c>
      <c r="E192" s="88">
        <v>42532</v>
      </c>
      <c r="F192" s="88">
        <v>42630</v>
      </c>
      <c r="G192" s="87" t="s">
        <v>75</v>
      </c>
      <c r="H192" s="81"/>
      <c r="I192" s="105"/>
    </row>
    <row r="193" spans="1:9">
      <c r="A193" s="96"/>
      <c r="B193" s="97" t="s">
        <v>151</v>
      </c>
      <c r="C193" s="139">
        <v>25</v>
      </c>
      <c r="D193" s="96">
        <v>0</v>
      </c>
      <c r="E193" s="96">
        <v>0</v>
      </c>
      <c r="F193" s="96">
        <v>0</v>
      </c>
      <c r="G193" s="92">
        <f t="shared" ref="G193:G224" si="8">SUM(C193:F193)</f>
        <v>25</v>
      </c>
      <c r="H193" s="81"/>
      <c r="I193" s="105"/>
    </row>
    <row r="194" spans="1:9">
      <c r="A194" s="96"/>
      <c r="B194" s="97" t="s">
        <v>277</v>
      </c>
      <c r="C194" s="96">
        <v>0</v>
      </c>
      <c r="D194" s="139">
        <v>0</v>
      </c>
      <c r="E194" s="96">
        <v>0</v>
      </c>
      <c r="F194" s="96">
        <v>25</v>
      </c>
      <c r="G194" s="92">
        <f t="shared" si="8"/>
        <v>25</v>
      </c>
      <c r="H194" s="81"/>
      <c r="I194" s="105"/>
    </row>
    <row r="195" spans="1:9">
      <c r="A195" s="96"/>
      <c r="B195" s="97" t="s">
        <v>278</v>
      </c>
      <c r="C195" s="96">
        <v>0</v>
      </c>
      <c r="D195" s="139">
        <v>0</v>
      </c>
      <c r="E195" s="96">
        <v>0</v>
      </c>
      <c r="F195" s="96">
        <v>21</v>
      </c>
      <c r="G195" s="92">
        <f t="shared" si="8"/>
        <v>21</v>
      </c>
      <c r="H195" s="81"/>
      <c r="I195" s="105"/>
    </row>
    <row r="196" spans="1:9">
      <c r="A196" s="91"/>
      <c r="B196" t="s">
        <v>280</v>
      </c>
      <c r="C196" s="106">
        <v>0</v>
      </c>
      <c r="D196" s="1">
        <v>0</v>
      </c>
      <c r="E196" s="106">
        <v>0</v>
      </c>
      <c r="F196" s="106">
        <v>14</v>
      </c>
      <c r="G196" s="92">
        <f t="shared" si="8"/>
        <v>14</v>
      </c>
      <c r="H196" s="81"/>
      <c r="I196" s="105"/>
    </row>
    <row r="197" spans="1:9">
      <c r="A197" s="91"/>
      <c r="B197" s="97" t="s">
        <v>203</v>
      </c>
      <c r="C197" s="106">
        <v>0</v>
      </c>
      <c r="D197" s="1">
        <v>10</v>
      </c>
      <c r="E197" s="106">
        <v>0</v>
      </c>
      <c r="F197" s="106">
        <v>0</v>
      </c>
      <c r="G197" s="92">
        <f t="shared" si="8"/>
        <v>10</v>
      </c>
      <c r="H197" s="81"/>
      <c r="I197" s="105"/>
    </row>
    <row r="198" spans="1:9">
      <c r="A198" s="91"/>
      <c r="B198" s="97" t="s">
        <v>228</v>
      </c>
      <c r="C198" s="106">
        <v>0</v>
      </c>
      <c r="D198" s="1">
        <v>0</v>
      </c>
      <c r="E198" s="106">
        <v>10</v>
      </c>
      <c r="F198" s="106">
        <v>0</v>
      </c>
      <c r="G198" s="92">
        <f t="shared" si="8"/>
        <v>10</v>
      </c>
      <c r="H198" s="81"/>
      <c r="I198" s="105"/>
    </row>
    <row r="199" spans="1:9">
      <c r="A199" s="91"/>
      <c r="B199" t="s">
        <v>279</v>
      </c>
      <c r="C199" s="106">
        <v>0</v>
      </c>
      <c r="D199" s="1">
        <v>0</v>
      </c>
      <c r="E199" s="106">
        <v>0</v>
      </c>
      <c r="F199" s="106">
        <v>10</v>
      </c>
      <c r="G199" s="92">
        <f t="shared" si="8"/>
        <v>10</v>
      </c>
      <c r="H199" s="81"/>
      <c r="I199" s="105"/>
    </row>
    <row r="200" spans="1:9">
      <c r="A200" s="91"/>
      <c r="B200" t="s">
        <v>152</v>
      </c>
      <c r="C200" s="1">
        <v>9</v>
      </c>
      <c r="D200" s="106">
        <v>0</v>
      </c>
      <c r="E200" s="106">
        <v>0</v>
      </c>
      <c r="F200" s="106">
        <v>0</v>
      </c>
      <c r="G200" s="92">
        <f t="shared" si="8"/>
        <v>9</v>
      </c>
      <c r="H200" s="81"/>
      <c r="I200" s="105"/>
    </row>
    <row r="201" spans="1:9">
      <c r="A201" s="91"/>
      <c r="B201" t="s">
        <v>204</v>
      </c>
      <c r="C201" s="106">
        <v>0</v>
      </c>
      <c r="D201" s="1">
        <v>9</v>
      </c>
      <c r="E201" s="106">
        <v>0</v>
      </c>
      <c r="F201" s="106">
        <v>0</v>
      </c>
      <c r="G201" s="92">
        <f t="shared" si="8"/>
        <v>9</v>
      </c>
      <c r="H201" s="81"/>
      <c r="I201" s="105"/>
    </row>
    <row r="202" spans="1:9">
      <c r="A202" s="91"/>
      <c r="B202" t="s">
        <v>229</v>
      </c>
      <c r="C202" s="106">
        <v>0</v>
      </c>
      <c r="D202" s="1">
        <v>0</v>
      </c>
      <c r="E202" s="106">
        <v>9</v>
      </c>
      <c r="F202" s="106">
        <v>0</v>
      </c>
      <c r="G202" s="92">
        <f t="shared" si="8"/>
        <v>9</v>
      </c>
      <c r="H202" s="81"/>
      <c r="I202" s="105"/>
    </row>
    <row r="203" spans="1:9">
      <c r="A203" s="91"/>
      <c r="B203" t="s">
        <v>246</v>
      </c>
      <c r="C203" s="106">
        <v>0</v>
      </c>
      <c r="D203" s="1">
        <v>0</v>
      </c>
      <c r="E203" s="106">
        <v>0</v>
      </c>
      <c r="F203" s="106">
        <v>9</v>
      </c>
      <c r="G203" s="92">
        <f t="shared" si="8"/>
        <v>9</v>
      </c>
      <c r="H203" s="81"/>
      <c r="I203" s="105"/>
    </row>
    <row r="204" spans="1:9">
      <c r="A204" s="91"/>
      <c r="B204" t="s">
        <v>153</v>
      </c>
      <c r="C204" s="1">
        <v>8</v>
      </c>
      <c r="D204" s="106">
        <v>0</v>
      </c>
      <c r="E204" s="106">
        <v>0</v>
      </c>
      <c r="F204" s="106">
        <v>0</v>
      </c>
      <c r="G204" s="92">
        <f t="shared" si="8"/>
        <v>8</v>
      </c>
      <c r="H204" s="81"/>
      <c r="I204" s="105"/>
    </row>
    <row r="205" spans="1:9">
      <c r="A205" s="91"/>
      <c r="B205" t="s">
        <v>205</v>
      </c>
      <c r="C205" s="106">
        <v>0</v>
      </c>
      <c r="D205" s="1">
        <v>8</v>
      </c>
      <c r="E205" s="106">
        <v>0</v>
      </c>
      <c r="F205" s="106">
        <v>0</v>
      </c>
      <c r="G205" s="92">
        <f t="shared" si="8"/>
        <v>8</v>
      </c>
      <c r="H205" s="81"/>
      <c r="I205" s="105"/>
    </row>
    <row r="206" spans="1:9">
      <c r="A206" s="91"/>
      <c r="B206" t="s">
        <v>230</v>
      </c>
      <c r="C206" s="1">
        <v>0</v>
      </c>
      <c r="D206" s="106">
        <v>0</v>
      </c>
      <c r="E206" s="106">
        <v>8</v>
      </c>
      <c r="F206" s="106">
        <v>0</v>
      </c>
      <c r="G206" s="92">
        <f t="shared" si="8"/>
        <v>8</v>
      </c>
      <c r="H206" s="81"/>
      <c r="I206" s="105"/>
    </row>
    <row r="207" spans="1:9">
      <c r="A207" s="91"/>
      <c r="B207" t="s">
        <v>154</v>
      </c>
      <c r="C207" s="1">
        <v>7</v>
      </c>
      <c r="D207" s="106">
        <v>0</v>
      </c>
      <c r="E207" s="106">
        <v>0</v>
      </c>
      <c r="F207" s="106">
        <v>0</v>
      </c>
      <c r="G207" s="92">
        <f t="shared" si="8"/>
        <v>7</v>
      </c>
      <c r="H207" s="81"/>
      <c r="I207" s="81"/>
    </row>
    <row r="208" spans="1:9">
      <c r="A208" s="91"/>
      <c r="B208" t="s">
        <v>206</v>
      </c>
      <c r="C208" s="106">
        <v>0</v>
      </c>
      <c r="D208" s="1">
        <v>7</v>
      </c>
      <c r="E208" s="106">
        <v>0</v>
      </c>
      <c r="F208" s="106">
        <v>0</v>
      </c>
      <c r="G208" s="92">
        <f t="shared" si="8"/>
        <v>7</v>
      </c>
      <c r="H208" s="81"/>
      <c r="I208" s="81"/>
    </row>
    <row r="209" spans="1:9">
      <c r="A209" s="91"/>
      <c r="B209" t="s">
        <v>231</v>
      </c>
      <c r="C209" s="106">
        <v>0</v>
      </c>
      <c r="D209" s="1">
        <v>0</v>
      </c>
      <c r="E209" s="106">
        <v>7</v>
      </c>
      <c r="F209" s="106">
        <v>0</v>
      </c>
      <c r="G209" s="92">
        <f t="shared" si="8"/>
        <v>7</v>
      </c>
      <c r="H209" s="81"/>
      <c r="I209" s="81"/>
    </row>
    <row r="210" spans="1:9">
      <c r="A210" s="91"/>
      <c r="B210" t="s">
        <v>281</v>
      </c>
      <c r="C210" s="106">
        <v>0</v>
      </c>
      <c r="D210" s="1">
        <v>0</v>
      </c>
      <c r="E210" s="106">
        <v>0</v>
      </c>
      <c r="F210" s="106">
        <v>7</v>
      </c>
      <c r="G210" s="92">
        <f t="shared" si="8"/>
        <v>7</v>
      </c>
      <c r="H210" s="81"/>
      <c r="I210" s="81"/>
    </row>
    <row r="211" spans="1:9">
      <c r="A211" s="91"/>
      <c r="B211" t="s">
        <v>155</v>
      </c>
      <c r="C211" s="1">
        <v>6</v>
      </c>
      <c r="D211" s="106">
        <v>0</v>
      </c>
      <c r="E211" s="106">
        <v>0</v>
      </c>
      <c r="F211" s="106">
        <v>0</v>
      </c>
      <c r="G211" s="92">
        <f t="shared" si="8"/>
        <v>6</v>
      </c>
      <c r="H211" s="81"/>
      <c r="I211" s="81"/>
    </row>
    <row r="212" spans="1:9">
      <c r="A212" s="91"/>
      <c r="B212" t="s">
        <v>207</v>
      </c>
      <c r="C212" s="106">
        <v>0</v>
      </c>
      <c r="D212" s="1">
        <v>6</v>
      </c>
      <c r="E212" s="106">
        <v>0</v>
      </c>
      <c r="F212" s="106">
        <v>0</v>
      </c>
      <c r="G212" s="92">
        <f t="shared" si="8"/>
        <v>6</v>
      </c>
      <c r="H212" s="81"/>
      <c r="I212" s="81"/>
    </row>
    <row r="213" spans="1:9">
      <c r="A213" s="91"/>
      <c r="B213" t="s">
        <v>232</v>
      </c>
      <c r="C213" s="106">
        <v>0</v>
      </c>
      <c r="D213" s="1">
        <v>0</v>
      </c>
      <c r="E213" s="106">
        <v>6</v>
      </c>
      <c r="F213" s="106">
        <v>0</v>
      </c>
      <c r="G213" s="92">
        <f t="shared" si="8"/>
        <v>6</v>
      </c>
      <c r="H213" s="81"/>
      <c r="I213" s="81"/>
    </row>
    <row r="214" spans="1:9">
      <c r="A214" s="91"/>
      <c r="B214" t="s">
        <v>282</v>
      </c>
      <c r="C214" s="106">
        <v>0</v>
      </c>
      <c r="D214" s="1">
        <v>0</v>
      </c>
      <c r="E214" s="106">
        <v>0</v>
      </c>
      <c r="F214" s="106">
        <v>6</v>
      </c>
      <c r="G214" s="92">
        <f t="shared" si="8"/>
        <v>6</v>
      </c>
      <c r="H214" s="81"/>
      <c r="I214" s="81"/>
    </row>
    <row r="215" spans="1:9">
      <c r="A215" s="91"/>
      <c r="B215" t="s">
        <v>156</v>
      </c>
      <c r="C215" s="1">
        <v>5</v>
      </c>
      <c r="D215" s="106">
        <v>0</v>
      </c>
      <c r="E215" s="106">
        <v>0</v>
      </c>
      <c r="F215" s="106">
        <v>0</v>
      </c>
      <c r="G215" s="92">
        <f t="shared" si="8"/>
        <v>5</v>
      </c>
      <c r="H215" s="81"/>
      <c r="I215" s="81"/>
    </row>
    <row r="216" spans="1:9">
      <c r="A216" s="91"/>
      <c r="B216" t="s">
        <v>111</v>
      </c>
      <c r="C216" s="106">
        <v>0</v>
      </c>
      <c r="D216" s="1">
        <v>5</v>
      </c>
      <c r="E216" s="106">
        <v>0</v>
      </c>
      <c r="F216" s="106">
        <v>0</v>
      </c>
      <c r="G216" s="92">
        <f t="shared" si="8"/>
        <v>5</v>
      </c>
      <c r="H216" s="81"/>
      <c r="I216" s="81"/>
    </row>
    <row r="217" spans="1:9">
      <c r="A217" s="91"/>
      <c r="B217" t="s">
        <v>233</v>
      </c>
      <c r="C217" s="1">
        <v>0</v>
      </c>
      <c r="D217" s="106">
        <v>0</v>
      </c>
      <c r="E217" s="106">
        <v>5</v>
      </c>
      <c r="F217" s="106">
        <v>0</v>
      </c>
      <c r="G217" s="92">
        <f t="shared" si="8"/>
        <v>5</v>
      </c>
      <c r="H217" s="81"/>
      <c r="I217" s="81"/>
    </row>
    <row r="218" spans="1:9">
      <c r="A218" s="91"/>
      <c r="B218" t="s">
        <v>283</v>
      </c>
      <c r="C218" s="106">
        <v>0</v>
      </c>
      <c r="D218" s="1">
        <v>0</v>
      </c>
      <c r="E218" s="106">
        <v>0</v>
      </c>
      <c r="F218" s="106">
        <v>5</v>
      </c>
      <c r="G218" s="92">
        <f t="shared" si="8"/>
        <v>5</v>
      </c>
      <c r="H218" s="81"/>
      <c r="I218" s="81"/>
    </row>
    <row r="219" spans="1:9">
      <c r="A219" s="91"/>
      <c r="B219" t="s">
        <v>157</v>
      </c>
      <c r="C219" s="1">
        <v>4</v>
      </c>
      <c r="D219" s="106">
        <v>0</v>
      </c>
      <c r="E219" s="106">
        <v>0</v>
      </c>
      <c r="F219" s="106">
        <v>0</v>
      </c>
      <c r="G219" s="92">
        <f t="shared" si="8"/>
        <v>4</v>
      </c>
      <c r="H219" s="81"/>
      <c r="I219" s="81"/>
    </row>
    <row r="220" spans="1:9">
      <c r="A220" s="91"/>
      <c r="B220" t="s">
        <v>109</v>
      </c>
      <c r="C220" s="106">
        <v>0</v>
      </c>
      <c r="D220" s="1">
        <v>4</v>
      </c>
      <c r="E220" s="106">
        <v>0</v>
      </c>
      <c r="F220" s="106">
        <v>0</v>
      </c>
      <c r="G220" s="92">
        <f t="shared" si="8"/>
        <v>4</v>
      </c>
      <c r="H220" s="81"/>
      <c r="I220" s="81"/>
    </row>
    <row r="221" spans="1:9">
      <c r="A221" s="91"/>
      <c r="B221" t="s">
        <v>234</v>
      </c>
      <c r="C221" s="106">
        <v>0</v>
      </c>
      <c r="D221" s="1">
        <v>0</v>
      </c>
      <c r="E221" s="106">
        <v>4</v>
      </c>
      <c r="F221" s="106">
        <v>0</v>
      </c>
      <c r="G221" s="92">
        <f t="shared" si="8"/>
        <v>4</v>
      </c>
      <c r="H221" s="81"/>
      <c r="I221" s="81"/>
    </row>
    <row r="222" spans="1:9">
      <c r="A222" s="91"/>
      <c r="B222" t="s">
        <v>158</v>
      </c>
      <c r="C222" s="106">
        <v>3</v>
      </c>
      <c r="D222" s="1">
        <v>0</v>
      </c>
      <c r="E222" s="106">
        <v>0</v>
      </c>
      <c r="F222" s="106">
        <v>0</v>
      </c>
      <c r="G222" s="92">
        <f t="shared" si="8"/>
        <v>3</v>
      </c>
      <c r="H222" s="81"/>
      <c r="I222" s="81"/>
    </row>
    <row r="223" spans="1:9">
      <c r="A223" s="91"/>
      <c r="B223" t="s">
        <v>208</v>
      </c>
      <c r="C223" s="106">
        <v>0</v>
      </c>
      <c r="D223" s="1">
        <v>3</v>
      </c>
      <c r="E223" s="106">
        <v>0</v>
      </c>
      <c r="F223" s="106">
        <v>0</v>
      </c>
      <c r="G223" s="92">
        <f t="shared" si="8"/>
        <v>3</v>
      </c>
      <c r="H223" s="81"/>
      <c r="I223" s="81"/>
    </row>
    <row r="224" spans="1:9">
      <c r="A224" s="91"/>
      <c r="B224" t="s">
        <v>235</v>
      </c>
      <c r="C224" s="106">
        <v>0</v>
      </c>
      <c r="D224" s="1">
        <v>0</v>
      </c>
      <c r="E224" s="106">
        <v>3</v>
      </c>
      <c r="F224" s="106">
        <v>0</v>
      </c>
      <c r="G224" s="92">
        <f t="shared" si="8"/>
        <v>3</v>
      </c>
      <c r="H224" s="81"/>
      <c r="I224" s="81"/>
    </row>
    <row r="225" spans="1:9">
      <c r="A225" s="91"/>
      <c r="B225" s="101"/>
      <c r="C225" s="106"/>
      <c r="D225" s="106"/>
      <c r="E225" s="106"/>
      <c r="F225" s="105"/>
      <c r="G225" s="99"/>
      <c r="H225" s="81"/>
      <c r="I225" s="81"/>
    </row>
    <row r="226" spans="1:9">
      <c r="A226" s="97"/>
      <c r="B226" s="97"/>
      <c r="G226" s="81"/>
    </row>
    <row r="227" spans="1:9" ht="15.75">
      <c r="A227" s="175" t="s">
        <v>128</v>
      </c>
      <c r="B227" s="176"/>
      <c r="C227" s="81"/>
      <c r="D227" s="81"/>
      <c r="E227" s="81"/>
      <c r="F227" s="81"/>
      <c r="G227" s="81"/>
      <c r="H227" s="81"/>
      <c r="I227" s="81"/>
    </row>
    <row r="228" spans="1:9">
      <c r="A228" s="83" t="s">
        <v>60</v>
      </c>
      <c r="B228" s="83" t="s">
        <v>61</v>
      </c>
      <c r="C228" s="81"/>
      <c r="D228" s="81"/>
      <c r="E228" s="81"/>
      <c r="F228" s="81"/>
      <c r="G228" s="81"/>
      <c r="H228" s="81"/>
      <c r="I228" s="81"/>
    </row>
    <row r="229" spans="1:9" ht="25.5">
      <c r="A229" s="83" t="s">
        <v>62</v>
      </c>
      <c r="B229" s="83" t="s">
        <v>129</v>
      </c>
      <c r="C229" s="107"/>
      <c r="D229" s="81"/>
      <c r="E229" s="81"/>
      <c r="F229" s="81"/>
      <c r="G229" s="81"/>
      <c r="H229" s="81"/>
      <c r="I229" s="81"/>
    </row>
    <row r="230" spans="1:9">
      <c r="A230" s="83" t="s">
        <v>64</v>
      </c>
      <c r="B230" s="83" t="s">
        <v>130</v>
      </c>
      <c r="C230" s="86" t="s">
        <v>72</v>
      </c>
      <c r="D230" s="86" t="s">
        <v>72</v>
      </c>
      <c r="E230" s="86" t="s">
        <v>72</v>
      </c>
      <c r="F230" s="86" t="s">
        <v>72</v>
      </c>
      <c r="G230" s="87"/>
      <c r="H230" s="81"/>
      <c r="I230" s="81"/>
    </row>
    <row r="231" spans="1:9" ht="25.5">
      <c r="A231" s="87" t="s">
        <v>73</v>
      </c>
      <c r="B231" s="87" t="s">
        <v>74</v>
      </c>
      <c r="C231" s="88">
        <v>42469</v>
      </c>
      <c r="D231" s="88">
        <v>42491</v>
      </c>
      <c r="E231" s="88">
        <v>42532</v>
      </c>
      <c r="F231" s="88">
        <v>42630</v>
      </c>
      <c r="G231" s="87" t="s">
        <v>75</v>
      </c>
      <c r="H231" s="81"/>
    </row>
    <row r="232" spans="1:9">
      <c r="A232" s="89" t="s">
        <v>76</v>
      </c>
      <c r="B232" s="95" t="s">
        <v>23</v>
      </c>
      <c r="C232" s="1">
        <v>25</v>
      </c>
      <c r="D232" s="1">
        <v>10</v>
      </c>
      <c r="E232" s="1">
        <v>8</v>
      </c>
      <c r="F232" s="1">
        <v>12</v>
      </c>
      <c r="G232" s="92">
        <f t="shared" ref="G232:G255" si="9">SUM(C232:F232)</f>
        <v>55</v>
      </c>
      <c r="H232" s="81"/>
    </row>
    <row r="233" spans="1:9">
      <c r="A233" s="89" t="s">
        <v>77</v>
      </c>
      <c r="B233" s="95" t="s">
        <v>209</v>
      </c>
      <c r="C233" s="1">
        <v>0</v>
      </c>
      <c r="D233" s="1">
        <v>9</v>
      </c>
      <c r="E233" s="1">
        <v>5</v>
      </c>
      <c r="F233" s="1">
        <v>24</v>
      </c>
      <c r="G233" s="92">
        <f t="shared" si="9"/>
        <v>38</v>
      </c>
    </row>
    <row r="234" spans="1:9">
      <c r="A234" s="89" t="s">
        <v>78</v>
      </c>
      <c r="B234" s="95" t="s">
        <v>22</v>
      </c>
      <c r="C234" s="1">
        <v>21</v>
      </c>
      <c r="D234" s="1">
        <v>5</v>
      </c>
      <c r="E234" s="1">
        <v>0</v>
      </c>
      <c r="F234" s="1">
        <v>10</v>
      </c>
      <c r="G234" s="92">
        <f t="shared" si="9"/>
        <v>36</v>
      </c>
    </row>
    <row r="235" spans="1:9">
      <c r="A235" s="91"/>
      <c r="B235" t="s">
        <v>171</v>
      </c>
      <c r="C235" s="1">
        <v>0</v>
      </c>
      <c r="D235" s="1">
        <v>0</v>
      </c>
      <c r="E235" s="1">
        <v>6</v>
      </c>
      <c r="F235" s="1">
        <v>16</v>
      </c>
      <c r="G235" s="92">
        <f t="shared" si="9"/>
        <v>22</v>
      </c>
    </row>
    <row r="236" spans="1:9">
      <c r="A236" s="91"/>
      <c r="B236" t="s">
        <v>133</v>
      </c>
      <c r="C236" s="1">
        <v>0</v>
      </c>
      <c r="D236" s="1">
        <v>0</v>
      </c>
      <c r="E236" s="1">
        <v>0</v>
      </c>
      <c r="F236" s="1">
        <v>19</v>
      </c>
      <c r="G236" s="92">
        <f t="shared" si="9"/>
        <v>19</v>
      </c>
    </row>
    <row r="237" spans="1:9">
      <c r="A237" s="91"/>
      <c r="B237" s="97" t="s">
        <v>160</v>
      </c>
      <c r="C237" s="1">
        <v>15</v>
      </c>
      <c r="D237" s="1">
        <v>0</v>
      </c>
      <c r="E237" s="1">
        <v>0</v>
      </c>
      <c r="F237" s="1">
        <v>0</v>
      </c>
      <c r="G237" s="92">
        <f t="shared" si="9"/>
        <v>15</v>
      </c>
    </row>
    <row r="238" spans="1:9">
      <c r="A238" s="91"/>
      <c r="B238" t="s">
        <v>159</v>
      </c>
      <c r="C238" s="1">
        <v>10</v>
      </c>
      <c r="D238" s="1">
        <v>0</v>
      </c>
      <c r="E238" s="1">
        <v>0</v>
      </c>
      <c r="F238" s="1">
        <v>0</v>
      </c>
      <c r="G238" s="92">
        <f t="shared" si="9"/>
        <v>10</v>
      </c>
    </row>
    <row r="239" spans="1:9">
      <c r="A239" s="91"/>
      <c r="B239" t="s">
        <v>236</v>
      </c>
      <c r="C239" s="1">
        <v>0</v>
      </c>
      <c r="D239" s="1">
        <v>0</v>
      </c>
      <c r="E239" s="1">
        <v>10</v>
      </c>
      <c r="F239" s="1">
        <v>0</v>
      </c>
      <c r="G239" s="92">
        <f t="shared" si="9"/>
        <v>10</v>
      </c>
    </row>
    <row r="240" spans="1:9">
      <c r="A240" s="91"/>
      <c r="B240" t="s">
        <v>237</v>
      </c>
      <c r="C240" s="1">
        <v>0</v>
      </c>
      <c r="D240" s="1">
        <v>0</v>
      </c>
      <c r="E240" s="1">
        <v>9</v>
      </c>
      <c r="F240" s="1">
        <v>0</v>
      </c>
      <c r="G240" s="92">
        <f t="shared" si="9"/>
        <v>9</v>
      </c>
    </row>
    <row r="241" spans="1:7">
      <c r="A241" s="91"/>
      <c r="B241" t="s">
        <v>161</v>
      </c>
      <c r="C241" s="1">
        <v>8</v>
      </c>
      <c r="D241" s="1">
        <v>0</v>
      </c>
      <c r="E241" s="1">
        <v>0</v>
      </c>
      <c r="F241" s="1">
        <v>0</v>
      </c>
      <c r="G241" s="92">
        <f t="shared" si="9"/>
        <v>8</v>
      </c>
    </row>
    <row r="242" spans="1:7">
      <c r="A242" s="91"/>
      <c r="B242" t="s">
        <v>131</v>
      </c>
      <c r="C242" s="1">
        <v>0</v>
      </c>
      <c r="D242" s="1">
        <v>8</v>
      </c>
      <c r="E242" s="1">
        <v>0</v>
      </c>
      <c r="F242" s="1">
        <v>0</v>
      </c>
      <c r="G242" s="92">
        <f t="shared" si="9"/>
        <v>8</v>
      </c>
    </row>
    <row r="243" spans="1:7">
      <c r="A243" s="91"/>
      <c r="B243" t="s">
        <v>284</v>
      </c>
      <c r="C243" s="1">
        <v>0</v>
      </c>
      <c r="D243" s="1">
        <v>0</v>
      </c>
      <c r="E243" s="1">
        <v>0</v>
      </c>
      <c r="F243" s="1">
        <v>8</v>
      </c>
      <c r="G243" s="92">
        <f t="shared" si="9"/>
        <v>8</v>
      </c>
    </row>
    <row r="244" spans="1:7">
      <c r="A244" s="91"/>
      <c r="B244" t="s">
        <v>162</v>
      </c>
      <c r="C244" s="1">
        <v>7</v>
      </c>
      <c r="D244" s="1">
        <v>0</v>
      </c>
      <c r="E244" s="1">
        <v>0</v>
      </c>
      <c r="F244" s="1">
        <v>0</v>
      </c>
      <c r="G244" s="92">
        <f t="shared" si="9"/>
        <v>7</v>
      </c>
    </row>
    <row r="245" spans="1:7">
      <c r="A245" s="91"/>
      <c r="B245" t="s">
        <v>210</v>
      </c>
      <c r="C245" s="1">
        <v>0</v>
      </c>
      <c r="D245" s="1">
        <v>7</v>
      </c>
      <c r="E245" s="1">
        <v>0</v>
      </c>
      <c r="F245" s="1">
        <v>0</v>
      </c>
      <c r="G245" s="92">
        <f t="shared" si="9"/>
        <v>7</v>
      </c>
    </row>
    <row r="246" spans="1:7">
      <c r="A246" s="91"/>
      <c r="B246" t="s">
        <v>238</v>
      </c>
      <c r="C246" s="1">
        <v>0</v>
      </c>
      <c r="D246" s="1">
        <v>0</v>
      </c>
      <c r="E246" s="1">
        <v>7</v>
      </c>
      <c r="F246" s="1">
        <v>0</v>
      </c>
      <c r="G246" s="92">
        <f t="shared" si="9"/>
        <v>7</v>
      </c>
    </row>
    <row r="247" spans="1:7">
      <c r="A247" s="91"/>
      <c r="B247" t="s">
        <v>285</v>
      </c>
      <c r="C247" s="1">
        <v>0</v>
      </c>
      <c r="D247" s="1">
        <v>0</v>
      </c>
      <c r="E247" s="1">
        <v>0</v>
      </c>
      <c r="F247" s="1">
        <v>7</v>
      </c>
      <c r="G247" s="92">
        <f t="shared" si="9"/>
        <v>7</v>
      </c>
    </row>
    <row r="248" spans="1:7">
      <c r="A248" s="91"/>
      <c r="B248" t="s">
        <v>163</v>
      </c>
      <c r="C248" s="1">
        <v>6</v>
      </c>
      <c r="D248" s="1">
        <v>0</v>
      </c>
      <c r="E248" s="1">
        <v>0</v>
      </c>
      <c r="F248" s="1">
        <v>0</v>
      </c>
      <c r="G248" s="92">
        <f t="shared" si="9"/>
        <v>6</v>
      </c>
    </row>
    <row r="249" spans="1:7">
      <c r="A249" s="91"/>
      <c r="B249" t="s">
        <v>211</v>
      </c>
      <c r="C249" s="1">
        <v>0</v>
      </c>
      <c r="D249" s="1">
        <v>6</v>
      </c>
      <c r="E249" s="1">
        <v>0</v>
      </c>
      <c r="F249" s="1">
        <v>0</v>
      </c>
      <c r="G249" s="92">
        <f t="shared" si="9"/>
        <v>6</v>
      </c>
    </row>
    <row r="250" spans="1:7">
      <c r="A250" s="91"/>
      <c r="B250" t="s">
        <v>286</v>
      </c>
      <c r="C250" s="1">
        <v>0</v>
      </c>
      <c r="D250" s="1">
        <v>0</v>
      </c>
      <c r="E250" s="1">
        <v>0</v>
      </c>
      <c r="F250" s="1">
        <v>6</v>
      </c>
      <c r="G250" s="92">
        <f t="shared" si="9"/>
        <v>6</v>
      </c>
    </row>
    <row r="251" spans="1:7">
      <c r="A251" s="91"/>
      <c r="B251" t="s">
        <v>164</v>
      </c>
      <c r="C251" s="1">
        <v>5</v>
      </c>
      <c r="D251" s="1">
        <v>0</v>
      </c>
      <c r="E251" s="1">
        <v>0</v>
      </c>
      <c r="F251" s="1">
        <v>0</v>
      </c>
      <c r="G251" s="92">
        <f t="shared" si="9"/>
        <v>5</v>
      </c>
    </row>
    <row r="252" spans="1:7">
      <c r="A252" s="91"/>
      <c r="B252" t="s">
        <v>48</v>
      </c>
      <c r="C252" s="1">
        <v>0</v>
      </c>
      <c r="D252" s="1">
        <v>4</v>
      </c>
      <c r="E252" s="1">
        <v>0</v>
      </c>
      <c r="F252" s="1">
        <v>0</v>
      </c>
      <c r="G252" s="92">
        <f t="shared" si="9"/>
        <v>4</v>
      </c>
    </row>
    <row r="253" spans="1:7">
      <c r="A253" s="91"/>
      <c r="B253" t="s">
        <v>239</v>
      </c>
      <c r="C253" s="1">
        <v>0</v>
      </c>
      <c r="D253" s="1">
        <v>0</v>
      </c>
      <c r="E253" s="1">
        <v>4</v>
      </c>
      <c r="F253" s="1">
        <v>0</v>
      </c>
      <c r="G253" s="92">
        <f t="shared" si="9"/>
        <v>4</v>
      </c>
    </row>
    <row r="254" spans="1:7">
      <c r="A254" s="91"/>
      <c r="B254" t="s">
        <v>212</v>
      </c>
      <c r="C254" s="1">
        <v>0</v>
      </c>
      <c r="D254" s="1">
        <v>3</v>
      </c>
      <c r="E254" s="1">
        <v>0</v>
      </c>
      <c r="F254" s="1">
        <v>0</v>
      </c>
      <c r="G254" s="92">
        <f t="shared" si="9"/>
        <v>3</v>
      </c>
    </row>
    <row r="255" spans="1:7">
      <c r="A255" s="91"/>
      <c r="B255" t="s">
        <v>240</v>
      </c>
      <c r="C255" s="1">
        <v>0</v>
      </c>
      <c r="D255" s="1">
        <v>0</v>
      </c>
      <c r="E255" s="1">
        <v>3</v>
      </c>
      <c r="F255" s="1">
        <v>0</v>
      </c>
      <c r="G255" s="92">
        <f t="shared" si="9"/>
        <v>3</v>
      </c>
    </row>
    <row r="256" spans="1:7">
      <c r="A256" s="91"/>
      <c r="B256" s="105"/>
      <c r="C256" s="84"/>
      <c r="D256" s="84"/>
      <c r="E256" s="108"/>
      <c r="F256" s="108"/>
      <c r="G256" s="99"/>
    </row>
    <row r="257" spans="1:9" ht="15.75">
      <c r="A257" s="175" t="s">
        <v>134</v>
      </c>
      <c r="B257" s="176"/>
      <c r="C257" s="81"/>
      <c r="D257" s="81"/>
      <c r="E257" s="81"/>
      <c r="F257" s="81"/>
      <c r="G257" s="99"/>
      <c r="H257" s="81"/>
      <c r="I257" s="81"/>
    </row>
    <row r="258" spans="1:9">
      <c r="A258" s="83" t="s">
        <v>60</v>
      </c>
      <c r="B258" s="83" t="s">
        <v>61</v>
      </c>
      <c r="C258" s="81"/>
      <c r="D258" s="81"/>
      <c r="E258" s="81"/>
      <c r="F258" s="81"/>
      <c r="G258" s="99"/>
      <c r="H258" s="81"/>
      <c r="I258" s="81"/>
    </row>
    <row r="259" spans="1:9">
      <c r="A259" s="83" t="s">
        <v>62</v>
      </c>
      <c r="B259" s="83" t="s">
        <v>135</v>
      </c>
      <c r="C259" s="81"/>
      <c r="D259" s="81"/>
      <c r="E259" s="81"/>
      <c r="F259" s="81"/>
      <c r="G259" s="81"/>
      <c r="H259" s="81"/>
      <c r="I259" s="81"/>
    </row>
    <row r="260" spans="1:9">
      <c r="A260" s="83" t="s">
        <v>64</v>
      </c>
      <c r="B260" s="83" t="s">
        <v>136</v>
      </c>
      <c r="C260" s="86" t="s">
        <v>72</v>
      </c>
      <c r="D260" s="86" t="s">
        <v>72</v>
      </c>
      <c r="E260" s="86" t="s">
        <v>72</v>
      </c>
      <c r="F260" s="86" t="s">
        <v>72</v>
      </c>
      <c r="G260" s="87"/>
      <c r="H260" s="81"/>
      <c r="I260" s="81"/>
    </row>
    <row r="261" spans="1:9" ht="25.5">
      <c r="A261" s="87" t="s">
        <v>73</v>
      </c>
      <c r="B261" s="87" t="s">
        <v>74</v>
      </c>
      <c r="C261" s="88">
        <v>42469</v>
      </c>
      <c r="D261" s="88">
        <v>42491</v>
      </c>
      <c r="E261" s="88">
        <v>42532</v>
      </c>
      <c r="F261" s="88">
        <v>42630</v>
      </c>
      <c r="G261" s="87" t="s">
        <v>75</v>
      </c>
      <c r="H261" s="81"/>
      <c r="I261" s="81"/>
    </row>
    <row r="262" spans="1:9">
      <c r="A262" s="89" t="s">
        <v>76</v>
      </c>
      <c r="B262" s="95" t="s">
        <v>26</v>
      </c>
      <c r="C262" s="1">
        <v>24</v>
      </c>
      <c r="D262" s="1">
        <v>6</v>
      </c>
      <c r="E262" s="1">
        <v>10</v>
      </c>
      <c r="F262" s="1">
        <v>16</v>
      </c>
      <c r="G262" s="92">
        <f t="shared" ref="G262:G273" si="10">SUM(C262:F262)</f>
        <v>56</v>
      </c>
      <c r="H262" s="81"/>
    </row>
    <row r="263" spans="1:9">
      <c r="A263" s="89" t="s">
        <v>77</v>
      </c>
      <c r="B263" s="95" t="s">
        <v>25</v>
      </c>
      <c r="C263" s="1">
        <v>16</v>
      </c>
      <c r="D263" s="1">
        <v>9</v>
      </c>
      <c r="E263" s="1">
        <v>0</v>
      </c>
      <c r="F263" s="1">
        <v>20</v>
      </c>
      <c r="G263" s="92">
        <f t="shared" si="10"/>
        <v>45</v>
      </c>
      <c r="H263" s="81"/>
      <c r="I263" s="121"/>
    </row>
    <row r="264" spans="1:9">
      <c r="A264" s="89" t="s">
        <v>78</v>
      </c>
      <c r="B264" s="95" t="s">
        <v>49</v>
      </c>
      <c r="C264" s="1">
        <v>7</v>
      </c>
      <c r="D264" s="1">
        <v>8</v>
      </c>
      <c r="E264" s="1">
        <v>8</v>
      </c>
      <c r="F264" s="1">
        <v>11</v>
      </c>
      <c r="G264" s="92">
        <f t="shared" si="10"/>
        <v>34</v>
      </c>
    </row>
    <row r="265" spans="1:9">
      <c r="B265" s="97" t="s">
        <v>177</v>
      </c>
      <c r="C265" s="1">
        <v>22</v>
      </c>
      <c r="D265" s="1">
        <v>0</v>
      </c>
      <c r="E265" s="1">
        <v>0</v>
      </c>
      <c r="F265" s="1">
        <v>0</v>
      </c>
      <c r="G265" s="92">
        <f t="shared" si="10"/>
        <v>22</v>
      </c>
    </row>
    <row r="266" spans="1:9">
      <c r="B266" s="121" t="s">
        <v>243</v>
      </c>
      <c r="C266" s="96">
        <v>6</v>
      </c>
      <c r="D266" s="1">
        <v>0</v>
      </c>
      <c r="E266" s="1">
        <v>7</v>
      </c>
      <c r="F266" s="1">
        <v>9</v>
      </c>
      <c r="G266" s="92">
        <f t="shared" si="10"/>
        <v>22</v>
      </c>
      <c r="I266" s="121"/>
    </row>
    <row r="267" spans="1:9">
      <c r="B267" t="s">
        <v>182</v>
      </c>
      <c r="C267" s="1">
        <v>14</v>
      </c>
      <c r="D267" s="96">
        <v>0</v>
      </c>
      <c r="E267" s="96">
        <v>0</v>
      </c>
      <c r="F267" s="96">
        <v>0</v>
      </c>
      <c r="G267" s="92">
        <f t="shared" si="10"/>
        <v>14</v>
      </c>
    </row>
    <row r="268" spans="1:9">
      <c r="B268" t="s">
        <v>226</v>
      </c>
      <c r="C268" s="106">
        <v>0</v>
      </c>
      <c r="D268" s="1">
        <v>10</v>
      </c>
      <c r="E268" s="1">
        <v>0</v>
      </c>
      <c r="F268" s="1">
        <v>0</v>
      </c>
      <c r="G268" s="92">
        <f t="shared" si="10"/>
        <v>10</v>
      </c>
    </row>
    <row r="269" spans="1:9">
      <c r="B269" t="s">
        <v>184</v>
      </c>
      <c r="C269" s="1">
        <v>3</v>
      </c>
      <c r="D269" s="1">
        <v>0</v>
      </c>
      <c r="E269" s="1">
        <v>6</v>
      </c>
      <c r="F269" s="1">
        <v>0</v>
      </c>
      <c r="G269" s="92">
        <f t="shared" si="10"/>
        <v>9</v>
      </c>
    </row>
    <row r="270" spans="1:9">
      <c r="B270" s="121" t="s">
        <v>241</v>
      </c>
      <c r="C270" s="96">
        <v>0</v>
      </c>
      <c r="D270" s="1">
        <v>0</v>
      </c>
      <c r="E270" s="1">
        <v>9</v>
      </c>
      <c r="F270" s="1">
        <v>0</v>
      </c>
      <c r="G270" s="92">
        <f t="shared" si="10"/>
        <v>9</v>
      </c>
    </row>
    <row r="271" spans="1:9">
      <c r="B271" t="s">
        <v>183</v>
      </c>
      <c r="C271" s="1">
        <v>8</v>
      </c>
      <c r="D271" s="96">
        <v>0</v>
      </c>
      <c r="E271" s="96">
        <v>0</v>
      </c>
      <c r="F271" s="96">
        <v>0</v>
      </c>
      <c r="G271" s="92">
        <f t="shared" si="10"/>
        <v>8</v>
      </c>
    </row>
    <row r="272" spans="1:9">
      <c r="B272" t="s">
        <v>138</v>
      </c>
      <c r="C272" s="106">
        <v>0</v>
      </c>
      <c r="D272" s="1">
        <v>7</v>
      </c>
      <c r="E272" s="1">
        <v>0</v>
      </c>
      <c r="F272" s="1">
        <v>0</v>
      </c>
      <c r="G272" s="92">
        <f t="shared" si="10"/>
        <v>7</v>
      </c>
    </row>
    <row r="273" spans="2:7">
      <c r="B273" t="s">
        <v>244</v>
      </c>
      <c r="C273" s="106">
        <v>0</v>
      </c>
      <c r="D273" s="1">
        <v>0</v>
      </c>
      <c r="E273" s="1">
        <v>5</v>
      </c>
      <c r="F273" s="1">
        <v>0</v>
      </c>
      <c r="G273" s="92">
        <f t="shared" si="10"/>
        <v>5</v>
      </c>
    </row>
    <row r="274" spans="2:7">
      <c r="C274" s="106"/>
      <c r="D274" s="1"/>
      <c r="E274" s="106"/>
    </row>
  </sheetData>
  <mergeCells count="21">
    <mergeCell ref="G188:I191"/>
    <mergeCell ref="A227:B227"/>
    <mergeCell ref="A1:I1"/>
    <mergeCell ref="A2:G2"/>
    <mergeCell ref="A4:B4"/>
    <mergeCell ref="A22:B22"/>
    <mergeCell ref="A257:B257"/>
    <mergeCell ref="C149:G149"/>
    <mergeCell ref="A161:I161"/>
    <mergeCell ref="A163:B163"/>
    <mergeCell ref="G163:I166"/>
    <mergeCell ref="A188:B188"/>
    <mergeCell ref="A128:B128"/>
    <mergeCell ref="C132:G132"/>
    <mergeCell ref="A145:B145"/>
    <mergeCell ref="C104:G104"/>
    <mergeCell ref="A47:B47"/>
    <mergeCell ref="A3:G3"/>
    <mergeCell ref="A75:B75"/>
    <mergeCell ref="A99:B99"/>
    <mergeCell ref="C103:G103"/>
  </mergeCells>
  <phoneticPr fontId="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5"/>
  <sheetViews>
    <sheetView workbookViewId="0">
      <selection activeCell="B60" sqref="B60"/>
    </sheetView>
  </sheetViews>
  <sheetFormatPr defaultRowHeight="15"/>
  <cols>
    <col min="1" max="1" width="27.85546875" customWidth="1"/>
    <col min="2" max="2" width="22.28515625" bestFit="1" customWidth="1"/>
    <col min="10" max="10" width="13" customWidth="1"/>
  </cols>
  <sheetData>
    <row r="1" spans="1:9" ht="25.5">
      <c r="A1" s="177" t="s">
        <v>317</v>
      </c>
      <c r="B1" s="177"/>
      <c r="C1" s="177"/>
      <c r="D1" s="177"/>
      <c r="E1" s="177"/>
      <c r="F1" s="177"/>
      <c r="G1" s="109"/>
    </row>
    <row r="2" spans="1:9">
      <c r="A2" s="174" t="s">
        <v>316</v>
      </c>
      <c r="B2" s="174"/>
      <c r="C2" s="174"/>
      <c r="D2" s="174"/>
      <c r="E2" s="174"/>
      <c r="F2" s="174"/>
      <c r="G2" s="174"/>
    </row>
    <row r="3" spans="1:9">
      <c r="C3" s="84"/>
    </row>
    <row r="4" spans="1:9">
      <c r="A4" s="87" t="s">
        <v>139</v>
      </c>
      <c r="B4" s="110"/>
      <c r="C4" s="86" t="s">
        <v>72</v>
      </c>
      <c r="D4" s="86" t="s">
        <v>72</v>
      </c>
      <c r="E4" s="86" t="s">
        <v>72</v>
      </c>
      <c r="F4" s="86" t="s">
        <v>72</v>
      </c>
      <c r="G4" s="110"/>
    </row>
    <row r="5" spans="1:9" ht="25.5">
      <c r="A5" s="87" t="s">
        <v>73</v>
      </c>
      <c r="B5" s="87" t="s">
        <v>74</v>
      </c>
      <c r="C5" s="88">
        <v>42469</v>
      </c>
      <c r="D5" s="88">
        <v>42491</v>
      </c>
      <c r="E5" s="88">
        <v>42532</v>
      </c>
      <c r="F5" s="88">
        <v>42630</v>
      </c>
      <c r="G5" s="87" t="s">
        <v>75</v>
      </c>
      <c r="I5" s="101"/>
    </row>
    <row r="6" spans="1:9">
      <c r="A6" s="89" t="s">
        <v>76</v>
      </c>
      <c r="B6" s="90" t="s">
        <v>186</v>
      </c>
      <c r="C6" s="106">
        <v>24</v>
      </c>
      <c r="D6" s="106">
        <v>22</v>
      </c>
      <c r="E6" s="106">
        <v>20</v>
      </c>
      <c r="F6" s="106">
        <v>23</v>
      </c>
      <c r="G6" s="92">
        <f t="shared" ref="G6:G19" si="0">SUM(C6:F6)</f>
        <v>89</v>
      </c>
      <c r="I6" s="101"/>
    </row>
    <row r="7" spans="1:9">
      <c r="A7" s="89" t="s">
        <v>77</v>
      </c>
      <c r="B7" s="93" t="s">
        <v>6</v>
      </c>
      <c r="C7" s="106">
        <v>10</v>
      </c>
      <c r="D7" s="106">
        <v>24</v>
      </c>
      <c r="E7" s="106">
        <v>14</v>
      </c>
      <c r="F7" s="106">
        <v>19</v>
      </c>
      <c r="G7" s="92">
        <f t="shared" si="0"/>
        <v>67</v>
      </c>
      <c r="I7" s="101"/>
    </row>
    <row r="8" spans="1:9">
      <c r="A8" s="89" t="s">
        <v>78</v>
      </c>
      <c r="B8" s="90" t="s">
        <v>185</v>
      </c>
      <c r="C8" s="106">
        <v>22</v>
      </c>
      <c r="D8" s="106">
        <v>0</v>
      </c>
      <c r="E8" s="106">
        <v>25</v>
      </c>
      <c r="F8" s="106">
        <v>12</v>
      </c>
      <c r="G8" s="92">
        <f t="shared" si="0"/>
        <v>59</v>
      </c>
      <c r="I8" s="101"/>
    </row>
    <row r="9" spans="1:9">
      <c r="A9" s="91"/>
      <c r="B9" s="100" t="s">
        <v>193</v>
      </c>
      <c r="C9" s="106">
        <v>0</v>
      </c>
      <c r="D9" s="106">
        <v>14</v>
      </c>
      <c r="E9" s="106">
        <v>11</v>
      </c>
      <c r="F9" s="106">
        <v>10</v>
      </c>
      <c r="G9" s="92">
        <f t="shared" si="0"/>
        <v>35</v>
      </c>
      <c r="I9" s="101"/>
    </row>
    <row r="10" spans="1:9">
      <c r="A10" s="91"/>
      <c r="B10" s="100" t="s">
        <v>7</v>
      </c>
      <c r="C10" s="106">
        <v>8</v>
      </c>
      <c r="D10" s="106">
        <v>6</v>
      </c>
      <c r="E10" s="106">
        <v>7</v>
      </c>
      <c r="F10" s="106">
        <v>6</v>
      </c>
      <c r="G10" s="92">
        <f t="shared" si="0"/>
        <v>27</v>
      </c>
      <c r="I10" s="101"/>
    </row>
    <row r="11" spans="1:9">
      <c r="A11" s="91"/>
      <c r="B11" s="100" t="s">
        <v>265</v>
      </c>
      <c r="C11" s="106">
        <v>0</v>
      </c>
      <c r="D11" s="106">
        <v>0</v>
      </c>
      <c r="E11" s="106">
        <v>11</v>
      </c>
      <c r="F11" s="106">
        <v>7</v>
      </c>
      <c r="G11" s="92">
        <f t="shared" si="0"/>
        <v>18</v>
      </c>
      <c r="I11" s="101"/>
    </row>
    <row r="12" spans="1:9">
      <c r="A12" s="91"/>
      <c r="B12" s="100" t="s">
        <v>267</v>
      </c>
      <c r="C12" s="106">
        <v>0</v>
      </c>
      <c r="D12" s="106">
        <v>0</v>
      </c>
      <c r="E12" s="106">
        <v>9</v>
      </c>
      <c r="F12" s="106">
        <v>8</v>
      </c>
      <c r="G12" s="92">
        <f t="shared" si="0"/>
        <v>17</v>
      </c>
      <c r="I12" s="101"/>
    </row>
    <row r="13" spans="1:9">
      <c r="A13" s="91"/>
      <c r="B13" s="100" t="s">
        <v>192</v>
      </c>
      <c r="C13" s="106">
        <v>0</v>
      </c>
      <c r="D13" s="106">
        <v>16</v>
      </c>
      <c r="E13" s="106">
        <v>0</v>
      </c>
      <c r="F13" s="106">
        <v>0</v>
      </c>
      <c r="G13" s="92">
        <f t="shared" si="0"/>
        <v>16</v>
      </c>
    </row>
    <row r="14" spans="1:9">
      <c r="A14" s="91"/>
      <c r="B14" s="100" t="s">
        <v>145</v>
      </c>
      <c r="C14" s="106">
        <v>14</v>
      </c>
      <c r="D14" s="106">
        <v>0</v>
      </c>
      <c r="E14" s="106">
        <v>0</v>
      </c>
      <c r="F14" s="106">
        <v>0</v>
      </c>
      <c r="G14" s="92">
        <f t="shared" si="0"/>
        <v>14</v>
      </c>
    </row>
    <row r="15" spans="1:9">
      <c r="A15" s="91"/>
      <c r="B15" s="100" t="s">
        <v>194</v>
      </c>
      <c r="C15" s="106">
        <v>0</v>
      </c>
      <c r="D15" s="106">
        <v>8</v>
      </c>
      <c r="E15" s="106">
        <v>0</v>
      </c>
      <c r="F15" s="106">
        <v>0</v>
      </c>
      <c r="G15" s="92">
        <f t="shared" si="0"/>
        <v>8</v>
      </c>
    </row>
    <row r="16" spans="1:9">
      <c r="A16" s="91"/>
      <c r="B16" s="100" t="s">
        <v>187</v>
      </c>
      <c r="C16" s="106">
        <v>7</v>
      </c>
      <c r="D16" s="106">
        <v>0</v>
      </c>
      <c r="E16" s="106">
        <v>0</v>
      </c>
      <c r="F16" s="106">
        <v>0</v>
      </c>
      <c r="G16" s="111">
        <f t="shared" si="0"/>
        <v>7</v>
      </c>
    </row>
    <row r="17" spans="1:7">
      <c r="A17" s="91"/>
      <c r="B17" s="100" t="s">
        <v>195</v>
      </c>
      <c r="C17" s="106">
        <v>0</v>
      </c>
      <c r="D17" s="106">
        <v>7</v>
      </c>
      <c r="E17" s="106">
        <v>0</v>
      </c>
      <c r="F17" s="106">
        <v>0</v>
      </c>
      <c r="G17" s="92">
        <f t="shared" si="0"/>
        <v>7</v>
      </c>
    </row>
    <row r="18" spans="1:7">
      <c r="A18" s="91"/>
      <c r="B18" s="121" t="s">
        <v>196</v>
      </c>
      <c r="C18" s="106">
        <v>0</v>
      </c>
      <c r="D18" s="106">
        <v>5</v>
      </c>
      <c r="E18" s="106">
        <v>0</v>
      </c>
      <c r="F18" s="106">
        <v>0</v>
      </c>
      <c r="G18" s="92">
        <f t="shared" si="0"/>
        <v>5</v>
      </c>
    </row>
    <row r="19" spans="1:7">
      <c r="A19" s="91"/>
      <c r="B19" t="s">
        <v>268</v>
      </c>
      <c r="C19" s="106">
        <v>0</v>
      </c>
      <c r="D19" s="106">
        <v>0</v>
      </c>
      <c r="E19" s="106">
        <v>5</v>
      </c>
      <c r="F19" s="106">
        <v>0</v>
      </c>
      <c r="G19" s="92">
        <f t="shared" si="0"/>
        <v>5</v>
      </c>
    </row>
    <row r="20" spans="1:7">
      <c r="A20" s="91"/>
      <c r="B20" s="101"/>
      <c r="C20" s="106"/>
      <c r="D20" s="106"/>
      <c r="E20" s="81"/>
      <c r="F20" s="81"/>
      <c r="G20" s="99"/>
    </row>
    <row r="21" spans="1:7">
      <c r="A21" s="91"/>
      <c r="B21" s="101"/>
      <c r="C21" s="106"/>
      <c r="D21" s="106"/>
      <c r="E21" s="81"/>
      <c r="F21" s="81"/>
      <c r="G21" s="99"/>
    </row>
    <row r="22" spans="1:7">
      <c r="A22" s="87" t="s">
        <v>142</v>
      </c>
      <c r="B22" s="110"/>
      <c r="C22" s="86" t="s">
        <v>72</v>
      </c>
      <c r="D22" s="86" t="s">
        <v>72</v>
      </c>
      <c r="E22" s="86" t="s">
        <v>72</v>
      </c>
      <c r="F22" s="86" t="s">
        <v>72</v>
      </c>
      <c r="G22" s="110"/>
    </row>
    <row r="23" spans="1:7" ht="25.5">
      <c r="A23" s="87" t="s">
        <v>73</v>
      </c>
      <c r="B23" s="87" t="s">
        <v>74</v>
      </c>
      <c r="C23" s="88">
        <v>42469</v>
      </c>
      <c r="D23" s="88">
        <v>42491</v>
      </c>
      <c r="E23" s="88">
        <v>42532</v>
      </c>
      <c r="F23" s="88">
        <v>42630</v>
      </c>
      <c r="G23" s="87" t="s">
        <v>75</v>
      </c>
    </row>
    <row r="24" spans="1:7">
      <c r="A24" s="89" t="s">
        <v>76</v>
      </c>
      <c r="B24" s="90" t="s">
        <v>10</v>
      </c>
      <c r="C24" s="1">
        <v>20</v>
      </c>
      <c r="D24" s="1">
        <v>25</v>
      </c>
      <c r="E24" s="1">
        <v>21</v>
      </c>
      <c r="F24" s="1">
        <v>17</v>
      </c>
      <c r="G24" s="92">
        <f t="shared" ref="G24:G36" si="1">SUM(C24:F24)</f>
        <v>83</v>
      </c>
    </row>
    <row r="25" spans="1:7">
      <c r="A25" s="89" t="s">
        <v>77</v>
      </c>
      <c r="B25" s="93" t="s">
        <v>5</v>
      </c>
      <c r="C25" s="106">
        <v>12</v>
      </c>
      <c r="D25" s="106">
        <v>0</v>
      </c>
      <c r="E25" s="106">
        <v>25</v>
      </c>
      <c r="F25" s="106">
        <v>25</v>
      </c>
      <c r="G25" s="92">
        <f t="shared" si="1"/>
        <v>62</v>
      </c>
    </row>
    <row r="26" spans="1:7">
      <c r="A26" s="89" t="s">
        <v>78</v>
      </c>
      <c r="B26" s="90" t="s">
        <v>189</v>
      </c>
      <c r="C26" s="1">
        <v>9</v>
      </c>
      <c r="D26" s="1">
        <v>16</v>
      </c>
      <c r="E26" s="1">
        <v>13</v>
      </c>
      <c r="F26" s="1">
        <v>7</v>
      </c>
      <c r="G26" s="92">
        <f t="shared" si="1"/>
        <v>45</v>
      </c>
    </row>
    <row r="27" spans="1:7">
      <c r="A27" s="96"/>
      <c r="B27" t="s">
        <v>188</v>
      </c>
      <c r="C27" s="1">
        <v>15</v>
      </c>
      <c r="D27" s="1">
        <v>0</v>
      </c>
      <c r="E27" s="1">
        <v>9</v>
      </c>
      <c r="F27" s="1">
        <v>14</v>
      </c>
      <c r="G27" s="92">
        <f t="shared" si="1"/>
        <v>38</v>
      </c>
    </row>
    <row r="28" spans="1:7">
      <c r="A28" s="96"/>
      <c r="B28" s="100" t="s">
        <v>270</v>
      </c>
      <c r="C28" s="106">
        <v>0</v>
      </c>
      <c r="D28" s="106">
        <v>0</v>
      </c>
      <c r="E28" s="106">
        <v>16</v>
      </c>
      <c r="F28" s="106">
        <v>20</v>
      </c>
      <c r="G28" s="92">
        <f t="shared" si="1"/>
        <v>36</v>
      </c>
    </row>
    <row r="29" spans="1:7">
      <c r="A29" s="96"/>
      <c r="B29" s="122" t="s">
        <v>143</v>
      </c>
      <c r="C29" s="106">
        <v>0</v>
      </c>
      <c r="D29" s="106">
        <v>21</v>
      </c>
      <c r="E29" s="106">
        <v>0</v>
      </c>
      <c r="F29" s="106">
        <v>0</v>
      </c>
      <c r="G29" s="92">
        <f t="shared" si="1"/>
        <v>21</v>
      </c>
    </row>
    <row r="30" spans="1:7">
      <c r="A30" s="96"/>
      <c r="B30" s="100" t="s">
        <v>144</v>
      </c>
      <c r="C30" s="106">
        <v>0</v>
      </c>
      <c r="D30" s="106">
        <v>9</v>
      </c>
      <c r="E30" s="106">
        <v>0</v>
      </c>
      <c r="F30" s="106">
        <v>0</v>
      </c>
      <c r="G30" s="92">
        <f t="shared" si="1"/>
        <v>9</v>
      </c>
    </row>
    <row r="31" spans="1:7">
      <c r="A31" s="96"/>
      <c r="B31" s="100" t="s">
        <v>197</v>
      </c>
      <c r="C31" s="106">
        <v>0</v>
      </c>
      <c r="D31" s="106">
        <v>8</v>
      </c>
      <c r="E31" s="106">
        <v>0</v>
      </c>
      <c r="F31" s="106">
        <v>0</v>
      </c>
      <c r="G31" s="92">
        <f t="shared" si="1"/>
        <v>8</v>
      </c>
    </row>
    <row r="32" spans="1:7">
      <c r="A32" s="91"/>
      <c r="B32" t="s">
        <v>191</v>
      </c>
      <c r="C32" s="106">
        <v>0</v>
      </c>
      <c r="D32" s="1">
        <v>0</v>
      </c>
      <c r="E32" s="1">
        <v>0</v>
      </c>
      <c r="F32" s="1">
        <v>8</v>
      </c>
      <c r="G32" s="92">
        <f t="shared" si="1"/>
        <v>8</v>
      </c>
    </row>
    <row r="33" spans="1:256">
      <c r="A33" s="91"/>
      <c r="B33" s="100" t="s">
        <v>271</v>
      </c>
      <c r="C33" s="106">
        <v>0</v>
      </c>
      <c r="D33" s="106">
        <v>0</v>
      </c>
      <c r="E33" s="106">
        <v>7</v>
      </c>
      <c r="F33" s="106">
        <v>0</v>
      </c>
      <c r="G33" s="92">
        <f t="shared" si="1"/>
        <v>7</v>
      </c>
    </row>
    <row r="34" spans="1:256">
      <c r="A34" s="91"/>
      <c r="B34" s="100" t="s">
        <v>272</v>
      </c>
      <c r="C34" s="106">
        <v>0</v>
      </c>
      <c r="D34" s="1">
        <v>0</v>
      </c>
      <c r="E34" s="1">
        <v>6</v>
      </c>
      <c r="F34" s="1">
        <v>0</v>
      </c>
      <c r="G34" s="92">
        <f t="shared" si="1"/>
        <v>6</v>
      </c>
    </row>
    <row r="35" spans="1:256">
      <c r="A35" s="91"/>
      <c r="B35" t="s">
        <v>308</v>
      </c>
      <c r="C35" s="106">
        <v>0</v>
      </c>
      <c r="D35" s="106">
        <v>0</v>
      </c>
      <c r="E35" s="106">
        <v>0</v>
      </c>
      <c r="F35" s="106">
        <v>6</v>
      </c>
      <c r="G35" s="92">
        <f t="shared" si="1"/>
        <v>6</v>
      </c>
    </row>
    <row r="36" spans="1:256">
      <c r="A36" s="91"/>
      <c r="B36" t="s">
        <v>309</v>
      </c>
      <c r="C36" s="106">
        <v>0</v>
      </c>
      <c r="D36" s="1">
        <v>0</v>
      </c>
      <c r="E36" s="1">
        <v>0</v>
      </c>
      <c r="F36" s="1">
        <v>5</v>
      </c>
      <c r="G36" s="92">
        <f t="shared" si="1"/>
        <v>5</v>
      </c>
    </row>
    <row r="37" spans="1:256">
      <c r="A37" s="91"/>
      <c r="B37" s="91"/>
      <c r="C37" s="84"/>
      <c r="D37" s="105"/>
      <c r="E37" s="105"/>
      <c r="F37" s="105"/>
      <c r="G37" s="97"/>
    </row>
    <row r="38" spans="1:256">
      <c r="A38" s="87" t="s">
        <v>146</v>
      </c>
      <c r="B38" s="110"/>
      <c r="C38" s="86" t="s">
        <v>72</v>
      </c>
      <c r="D38" s="86" t="s">
        <v>72</v>
      </c>
      <c r="E38" s="86" t="s">
        <v>72</v>
      </c>
      <c r="F38" s="86" t="s">
        <v>72</v>
      </c>
      <c r="G38" s="110"/>
    </row>
    <row r="39" spans="1:256" ht="25.5">
      <c r="A39" s="87" t="s">
        <v>73</v>
      </c>
      <c r="B39" s="87" t="s">
        <v>74</v>
      </c>
      <c r="C39" s="88">
        <v>42469</v>
      </c>
      <c r="D39" s="88">
        <v>42491</v>
      </c>
      <c r="E39" s="88">
        <v>42532</v>
      </c>
      <c r="F39" s="88">
        <v>42630</v>
      </c>
      <c r="G39" s="87" t="s">
        <v>75</v>
      </c>
    </row>
    <row r="40" spans="1:256">
      <c r="A40" s="89" t="s">
        <v>76</v>
      </c>
      <c r="B40" s="90" t="s">
        <v>190</v>
      </c>
      <c r="C40" s="106">
        <v>21</v>
      </c>
      <c r="D40" s="106">
        <v>20</v>
      </c>
      <c r="E40" s="106">
        <v>17</v>
      </c>
      <c r="F40" s="106">
        <v>24</v>
      </c>
      <c r="G40" s="92">
        <f t="shared" ref="G40:G49" si="2">SUM(C40:F40)</f>
        <v>82</v>
      </c>
    </row>
    <row r="41" spans="1:256">
      <c r="A41" s="89" t="s">
        <v>77</v>
      </c>
      <c r="B41" s="90" t="s">
        <v>13</v>
      </c>
      <c r="C41" s="106">
        <v>25</v>
      </c>
      <c r="D41" s="106">
        <v>0</v>
      </c>
      <c r="E41" s="106">
        <v>12</v>
      </c>
      <c r="F41" s="106">
        <v>17</v>
      </c>
      <c r="G41" s="92">
        <f t="shared" si="2"/>
        <v>54</v>
      </c>
    </row>
    <row r="42" spans="1:256">
      <c r="A42" s="89" t="s">
        <v>78</v>
      </c>
      <c r="B42" s="90" t="s">
        <v>141</v>
      </c>
      <c r="C42" s="106">
        <v>10</v>
      </c>
      <c r="D42" s="106">
        <v>0</v>
      </c>
      <c r="E42" s="106">
        <v>23</v>
      </c>
      <c r="F42" s="106">
        <v>16</v>
      </c>
      <c r="G42" s="92">
        <f t="shared" si="2"/>
        <v>49</v>
      </c>
    </row>
    <row r="43" spans="1:256">
      <c r="A43" s="91"/>
      <c r="B43" s="98" t="s">
        <v>147</v>
      </c>
      <c r="C43" s="106">
        <v>15</v>
      </c>
      <c r="D43" s="106">
        <v>10</v>
      </c>
      <c r="E43" s="106">
        <v>9</v>
      </c>
      <c r="F43" s="106">
        <v>8</v>
      </c>
      <c r="G43" s="92">
        <f t="shared" si="2"/>
        <v>42</v>
      </c>
      <c r="H43" s="91"/>
      <c r="I43" s="91"/>
      <c r="K43" s="105"/>
      <c r="L43" s="105"/>
      <c r="M43" s="105"/>
      <c r="N43" s="105"/>
      <c r="O43" s="84"/>
      <c r="P43" s="105"/>
      <c r="Q43" s="105"/>
      <c r="R43" s="105"/>
      <c r="S43" s="97"/>
      <c r="T43" s="91"/>
      <c r="U43" s="91"/>
      <c r="V43" s="84"/>
      <c r="W43" s="105"/>
      <c r="X43" s="105"/>
      <c r="Y43" s="105"/>
      <c r="Z43" s="97"/>
      <c r="AA43" s="91"/>
      <c r="AB43" s="91"/>
      <c r="AC43" s="84"/>
      <c r="AD43" s="105"/>
      <c r="AE43" s="105"/>
      <c r="AF43" s="105"/>
      <c r="AG43" s="97"/>
      <c r="AH43" s="91"/>
      <c r="AI43" s="91"/>
      <c r="AJ43" s="84"/>
      <c r="AK43" s="105"/>
      <c r="AL43" s="105"/>
      <c r="AM43" s="105"/>
      <c r="AN43" s="97"/>
      <c r="AO43" s="91"/>
      <c r="AP43" s="91"/>
      <c r="AQ43" s="84"/>
      <c r="AR43" s="105"/>
      <c r="AS43" s="105"/>
      <c r="AT43" s="105"/>
      <c r="AU43" s="97"/>
      <c r="AV43" s="91"/>
      <c r="AW43" s="91"/>
      <c r="AX43" s="84"/>
      <c r="AY43" s="105"/>
      <c r="AZ43" s="105"/>
      <c r="BA43" s="105"/>
      <c r="BB43" s="97"/>
      <c r="BC43" s="91"/>
      <c r="BD43" s="91"/>
      <c r="BE43" s="84"/>
      <c r="BF43" s="105"/>
      <c r="BG43" s="105"/>
      <c r="BH43" s="105"/>
      <c r="BI43" s="97"/>
      <c r="BJ43" s="91"/>
      <c r="BK43" s="91"/>
      <c r="BL43" s="84"/>
      <c r="BM43" s="105"/>
      <c r="BN43" s="105"/>
      <c r="BO43" s="105"/>
      <c r="BP43" s="97"/>
      <c r="BQ43" s="91"/>
      <c r="BR43" s="91"/>
      <c r="BS43" s="84"/>
      <c r="BT43" s="105"/>
      <c r="BU43" s="105"/>
      <c r="BV43" s="105"/>
      <c r="BW43" s="97"/>
      <c r="BX43" s="91"/>
      <c r="BY43" s="91"/>
      <c r="BZ43" s="84"/>
      <c r="CA43" s="105"/>
      <c r="CB43" s="105"/>
      <c r="CC43" s="105"/>
      <c r="CD43" s="97"/>
      <c r="CE43" s="91"/>
      <c r="CF43" s="91"/>
      <c r="CG43" s="84"/>
      <c r="CH43" s="105"/>
      <c r="CI43" s="105"/>
      <c r="CJ43" s="105"/>
      <c r="CK43" s="97"/>
      <c r="CL43" s="91"/>
      <c r="CM43" s="91"/>
      <c r="CN43" s="84"/>
      <c r="CO43" s="105"/>
      <c r="CP43" s="105"/>
      <c r="CQ43" s="105"/>
      <c r="CR43" s="97"/>
      <c r="CS43" s="91"/>
      <c r="CT43" s="91"/>
      <c r="CU43" s="84"/>
      <c r="CV43" s="105"/>
      <c r="CW43" s="105"/>
      <c r="CX43" s="105"/>
      <c r="CY43" s="97"/>
      <c r="CZ43" s="91"/>
      <c r="DA43" s="91"/>
      <c r="DB43" s="84"/>
      <c r="DC43" s="105"/>
      <c r="DD43" s="105"/>
      <c r="DE43" s="105"/>
      <c r="DF43" s="97"/>
      <c r="DG43" s="91"/>
      <c r="DH43" s="91"/>
      <c r="DI43" s="84"/>
      <c r="DJ43" s="105"/>
      <c r="DK43" s="105"/>
      <c r="DL43" s="105"/>
      <c r="DM43" s="97"/>
      <c r="DN43" s="91"/>
      <c r="DO43" s="91"/>
      <c r="DP43" s="84"/>
      <c r="DQ43" s="105"/>
      <c r="DR43" s="105"/>
      <c r="DS43" s="105"/>
      <c r="DT43" s="97"/>
      <c r="DU43" s="91"/>
      <c r="DV43" s="91"/>
      <c r="DW43" s="84"/>
      <c r="DX43" s="105"/>
      <c r="DY43" s="105"/>
      <c r="DZ43" s="105"/>
      <c r="EA43" s="97"/>
      <c r="EB43" s="91"/>
      <c r="EC43" s="91"/>
      <c r="ED43" s="84"/>
      <c r="EE43" s="105"/>
      <c r="EF43" s="105"/>
      <c r="EG43" s="105"/>
      <c r="EH43" s="97"/>
      <c r="EI43" s="91"/>
      <c r="EJ43" s="91"/>
      <c r="EK43" s="84"/>
      <c r="EL43" s="105"/>
      <c r="EM43" s="105"/>
      <c r="EN43" s="105"/>
      <c r="EO43" s="97"/>
      <c r="EP43" s="91"/>
      <c r="EQ43" s="91"/>
      <c r="ER43" s="84"/>
      <c r="ES43" s="105"/>
      <c r="ET43" s="105"/>
      <c r="EU43" s="105"/>
      <c r="EV43" s="97"/>
      <c r="EW43" s="91"/>
      <c r="EX43" s="91"/>
      <c r="EY43" s="84"/>
      <c r="EZ43" s="105"/>
      <c r="FA43" s="105"/>
      <c r="FB43" s="105"/>
      <c r="FC43" s="97"/>
      <c r="FD43" s="91"/>
      <c r="FE43" s="91"/>
      <c r="FF43" s="84"/>
      <c r="FG43" s="105"/>
      <c r="FH43" s="105"/>
      <c r="FI43" s="105"/>
      <c r="FJ43" s="97"/>
      <c r="FK43" s="91"/>
      <c r="FL43" s="91"/>
      <c r="FM43" s="84"/>
      <c r="FN43" s="105"/>
      <c r="FO43" s="105"/>
      <c r="FP43" s="105"/>
      <c r="FQ43" s="97"/>
      <c r="FR43" s="91"/>
      <c r="FS43" s="91"/>
      <c r="FT43" s="84"/>
      <c r="FU43" s="105"/>
      <c r="FV43" s="105"/>
      <c r="FW43" s="105"/>
      <c r="FX43" s="97"/>
      <c r="FY43" s="91"/>
      <c r="FZ43" s="91"/>
      <c r="GA43" s="84"/>
      <c r="GB43" s="105"/>
      <c r="GC43" s="105"/>
      <c r="GD43" s="105"/>
      <c r="GE43" s="97"/>
      <c r="GF43" s="91"/>
      <c r="GG43" s="91"/>
      <c r="GH43" s="84"/>
      <c r="GI43" s="105"/>
      <c r="GJ43" s="105"/>
      <c r="GK43" s="105"/>
      <c r="GL43" s="97"/>
      <c r="GM43" s="91"/>
      <c r="GN43" s="91"/>
      <c r="GO43" s="84"/>
      <c r="GP43" s="105"/>
      <c r="GQ43" s="105"/>
      <c r="GR43" s="105"/>
      <c r="GS43" s="97"/>
      <c r="GT43" s="91"/>
      <c r="GU43" s="91"/>
      <c r="GV43" s="84"/>
      <c r="GW43" s="105"/>
      <c r="GX43" s="105"/>
      <c r="GY43" s="105"/>
      <c r="GZ43" s="97"/>
      <c r="HA43" s="91"/>
      <c r="HB43" s="91"/>
      <c r="HC43" s="84"/>
      <c r="HD43" s="105"/>
      <c r="HE43" s="105"/>
      <c r="HF43" s="105"/>
      <c r="HG43" s="97"/>
      <c r="HH43" s="91"/>
      <c r="HI43" s="91"/>
      <c r="HJ43" s="84"/>
      <c r="HK43" s="105"/>
      <c r="HL43" s="105"/>
      <c r="HM43" s="105"/>
      <c r="HN43" s="97"/>
      <c r="HO43" s="91"/>
      <c r="HP43" s="91"/>
      <c r="HQ43" s="84"/>
      <c r="HR43" s="105"/>
      <c r="HS43" s="105"/>
      <c r="HT43" s="105"/>
      <c r="HU43" s="97"/>
      <c r="HV43" s="91"/>
      <c r="HW43" s="91"/>
      <c r="HX43" s="84"/>
      <c r="HY43" s="105"/>
      <c r="HZ43" s="105"/>
      <c r="IA43" s="105"/>
      <c r="IB43" s="97"/>
      <c r="IC43" s="91"/>
      <c r="ID43" s="91"/>
      <c r="IE43" s="84"/>
      <c r="IF43" s="105"/>
      <c r="IG43" s="105"/>
      <c r="IH43" s="105"/>
      <c r="II43" s="97"/>
      <c r="IJ43" s="91"/>
      <c r="IK43" s="91"/>
      <c r="IL43" s="84"/>
      <c r="IM43" s="105"/>
      <c r="IN43" s="105"/>
      <c r="IO43" s="105"/>
      <c r="IP43" s="97"/>
      <c r="IQ43" s="91"/>
      <c r="IR43" s="91"/>
      <c r="IS43" s="84"/>
      <c r="IT43" s="105"/>
      <c r="IU43" s="105"/>
      <c r="IV43" s="105"/>
    </row>
    <row r="44" spans="1:256">
      <c r="A44" s="91"/>
      <c r="B44" s="101" t="s">
        <v>273</v>
      </c>
      <c r="C44" s="106">
        <v>0</v>
      </c>
      <c r="D44" s="106">
        <v>0</v>
      </c>
      <c r="E44" s="106">
        <v>17</v>
      </c>
      <c r="F44" s="106">
        <v>5</v>
      </c>
      <c r="G44" s="92">
        <f t="shared" si="2"/>
        <v>22</v>
      </c>
      <c r="H44" s="91"/>
      <c r="I44" s="91"/>
      <c r="K44" s="105"/>
      <c r="L44" s="105"/>
      <c r="M44" s="105"/>
      <c r="N44" s="105"/>
      <c r="O44" s="84"/>
      <c r="P44" s="105"/>
      <c r="Q44" s="105"/>
      <c r="R44" s="105"/>
      <c r="S44" s="97"/>
      <c r="T44" s="91"/>
      <c r="U44" s="91"/>
      <c r="V44" s="84"/>
      <c r="W44" s="105"/>
      <c r="X44" s="105"/>
      <c r="Y44" s="105"/>
      <c r="Z44" s="97"/>
      <c r="AA44" s="91"/>
      <c r="AB44" s="91"/>
      <c r="AC44" s="84"/>
      <c r="AD44" s="105"/>
      <c r="AE44" s="105"/>
      <c r="AF44" s="105"/>
      <c r="AG44" s="97"/>
      <c r="AH44" s="91"/>
      <c r="AI44" s="91"/>
      <c r="AJ44" s="84"/>
      <c r="AK44" s="105"/>
      <c r="AL44" s="105"/>
      <c r="AM44" s="105"/>
      <c r="AN44" s="97"/>
      <c r="AO44" s="91"/>
      <c r="AP44" s="91"/>
      <c r="AQ44" s="84"/>
      <c r="AR44" s="105"/>
      <c r="AS44" s="105"/>
      <c r="AT44" s="105"/>
      <c r="AU44" s="97"/>
      <c r="AV44" s="91"/>
      <c r="AW44" s="91"/>
      <c r="AX44" s="84"/>
      <c r="AY44" s="105"/>
      <c r="AZ44" s="105"/>
      <c r="BA44" s="105"/>
      <c r="BB44" s="97"/>
      <c r="BC44" s="91"/>
      <c r="BD44" s="91"/>
      <c r="BE44" s="84"/>
      <c r="BF44" s="105"/>
      <c r="BG44" s="105"/>
      <c r="BH44" s="105"/>
      <c r="BI44" s="97"/>
      <c r="BJ44" s="91"/>
      <c r="BK44" s="91"/>
      <c r="BL44" s="84"/>
      <c r="BM44" s="105"/>
      <c r="BN44" s="105"/>
      <c r="BO44" s="105"/>
      <c r="BP44" s="97"/>
      <c r="BQ44" s="91"/>
      <c r="BR44" s="91"/>
      <c r="BS44" s="84"/>
      <c r="BT44" s="105"/>
      <c r="BU44" s="105"/>
      <c r="BV44" s="105"/>
      <c r="BW44" s="97"/>
      <c r="BX44" s="91"/>
      <c r="BY44" s="91"/>
      <c r="BZ44" s="84"/>
      <c r="CA44" s="105"/>
      <c r="CB44" s="105"/>
      <c r="CC44" s="105"/>
      <c r="CD44" s="97"/>
      <c r="CE44" s="91"/>
      <c r="CF44" s="91"/>
      <c r="CG44" s="84"/>
      <c r="CH44" s="105"/>
      <c r="CI44" s="105"/>
      <c r="CJ44" s="105"/>
      <c r="CK44" s="97"/>
      <c r="CL44" s="91"/>
      <c r="CM44" s="91"/>
      <c r="CN44" s="84"/>
      <c r="CO44" s="105"/>
      <c r="CP44" s="105"/>
      <c r="CQ44" s="105"/>
      <c r="CR44" s="97"/>
      <c r="CS44" s="91"/>
      <c r="CT44" s="91"/>
      <c r="CU44" s="84"/>
      <c r="CV44" s="105"/>
      <c r="CW44" s="105"/>
      <c r="CX44" s="105"/>
      <c r="CY44" s="97"/>
      <c r="CZ44" s="91"/>
      <c r="DA44" s="91"/>
      <c r="DB44" s="84"/>
      <c r="DC44" s="105"/>
      <c r="DD44" s="105"/>
      <c r="DE44" s="105"/>
      <c r="DF44" s="97"/>
      <c r="DG44" s="91"/>
      <c r="DH44" s="91"/>
      <c r="DI44" s="84"/>
      <c r="DJ44" s="105"/>
      <c r="DK44" s="105"/>
      <c r="DL44" s="105"/>
      <c r="DM44" s="97"/>
      <c r="DN44" s="91"/>
      <c r="DO44" s="91"/>
      <c r="DP44" s="84"/>
      <c r="DQ44" s="105"/>
      <c r="DR44" s="105"/>
      <c r="DS44" s="105"/>
      <c r="DT44" s="97"/>
      <c r="DU44" s="91"/>
      <c r="DV44" s="91"/>
      <c r="DW44" s="84"/>
      <c r="DX44" s="105"/>
      <c r="DY44" s="105"/>
      <c r="DZ44" s="105"/>
      <c r="EA44" s="97"/>
      <c r="EB44" s="91"/>
      <c r="EC44" s="91"/>
      <c r="ED44" s="84"/>
      <c r="EE44" s="105"/>
      <c r="EF44" s="105"/>
      <c r="EG44" s="105"/>
      <c r="EH44" s="97"/>
      <c r="EI44" s="91"/>
      <c r="EJ44" s="91"/>
      <c r="EK44" s="84"/>
      <c r="EL44" s="105"/>
      <c r="EM44" s="105"/>
      <c r="EN44" s="105"/>
      <c r="EO44" s="97"/>
      <c r="EP44" s="91"/>
      <c r="EQ44" s="91"/>
      <c r="ER44" s="84"/>
      <c r="ES44" s="105"/>
      <c r="ET44" s="105"/>
      <c r="EU44" s="105"/>
      <c r="EV44" s="97"/>
      <c r="EW44" s="91"/>
      <c r="EX44" s="91"/>
      <c r="EY44" s="84"/>
      <c r="EZ44" s="105"/>
      <c r="FA44" s="105"/>
      <c r="FB44" s="105"/>
      <c r="FC44" s="97"/>
      <c r="FD44" s="91"/>
      <c r="FE44" s="91"/>
      <c r="FF44" s="84"/>
      <c r="FG44" s="105"/>
      <c r="FH44" s="105"/>
      <c r="FI44" s="105"/>
      <c r="FJ44" s="97"/>
      <c r="FK44" s="91"/>
      <c r="FL44" s="91"/>
      <c r="FM44" s="84"/>
      <c r="FN44" s="105"/>
      <c r="FO44" s="105"/>
      <c r="FP44" s="105"/>
      <c r="FQ44" s="97"/>
      <c r="FR44" s="91"/>
      <c r="FS44" s="91"/>
      <c r="FT44" s="84"/>
      <c r="FU44" s="105"/>
      <c r="FV44" s="105"/>
      <c r="FW44" s="105"/>
      <c r="FX44" s="97"/>
      <c r="FY44" s="91"/>
      <c r="FZ44" s="91"/>
      <c r="GA44" s="84"/>
      <c r="GB44" s="105"/>
      <c r="GC44" s="105"/>
      <c r="GD44" s="105"/>
      <c r="GE44" s="97"/>
      <c r="GF44" s="91"/>
      <c r="GG44" s="91"/>
      <c r="GH44" s="84"/>
      <c r="GI44" s="105"/>
      <c r="GJ44" s="105"/>
      <c r="GK44" s="105"/>
      <c r="GL44" s="97"/>
      <c r="GM44" s="91"/>
      <c r="GN44" s="91"/>
      <c r="GO44" s="84"/>
      <c r="GP44" s="105"/>
      <c r="GQ44" s="105"/>
      <c r="GR44" s="105"/>
      <c r="GS44" s="97"/>
      <c r="GT44" s="91"/>
      <c r="GU44" s="91"/>
      <c r="GV44" s="84"/>
      <c r="GW44" s="105"/>
      <c r="GX44" s="105"/>
      <c r="GY44" s="105"/>
      <c r="GZ44" s="97"/>
      <c r="HA44" s="91"/>
      <c r="HB44" s="91"/>
      <c r="HC44" s="84"/>
      <c r="HD44" s="105"/>
      <c r="HE44" s="105"/>
      <c r="HF44" s="105"/>
      <c r="HG44" s="97"/>
      <c r="HH44" s="91"/>
      <c r="HI44" s="91"/>
      <c r="HJ44" s="84"/>
      <c r="HK44" s="105"/>
      <c r="HL44" s="105"/>
      <c r="HM44" s="105"/>
      <c r="HN44" s="97"/>
      <c r="HO44" s="91"/>
      <c r="HP44" s="91"/>
      <c r="HQ44" s="84"/>
      <c r="HR44" s="105"/>
      <c r="HS44" s="105"/>
      <c r="HT44" s="105"/>
      <c r="HU44" s="97"/>
      <c r="HV44" s="91"/>
      <c r="HW44" s="91"/>
      <c r="HX44" s="84"/>
      <c r="HY44" s="105"/>
      <c r="HZ44" s="105"/>
      <c r="IA44" s="105"/>
      <c r="IB44" s="97"/>
      <c r="IC44" s="91"/>
      <c r="ID44" s="91"/>
      <c r="IE44" s="84"/>
      <c r="IF44" s="105"/>
      <c r="IG44" s="105"/>
      <c r="IH44" s="105"/>
      <c r="II44" s="97"/>
      <c r="IJ44" s="91"/>
      <c r="IK44" s="91"/>
      <c r="IL44" s="84"/>
      <c r="IM44" s="105"/>
      <c r="IN44" s="105"/>
      <c r="IO44" s="105"/>
      <c r="IP44" s="97"/>
      <c r="IQ44" s="91"/>
      <c r="IR44" s="91"/>
      <c r="IS44" s="84"/>
      <c r="IT44" s="105"/>
      <c r="IU44" s="105"/>
      <c r="IV44" s="105"/>
    </row>
    <row r="45" spans="1:256">
      <c r="A45" s="91"/>
      <c r="B45" t="s">
        <v>310</v>
      </c>
      <c r="C45" s="106">
        <v>0</v>
      </c>
      <c r="D45" s="106">
        <v>0</v>
      </c>
      <c r="E45" s="106">
        <v>0</v>
      </c>
      <c r="F45" s="106">
        <v>19</v>
      </c>
      <c r="G45" s="92">
        <f t="shared" si="2"/>
        <v>19</v>
      </c>
      <c r="H45" s="91"/>
      <c r="I45" s="91"/>
      <c r="K45" s="105"/>
      <c r="L45" s="105"/>
      <c r="M45" s="105"/>
      <c r="N45" s="105"/>
      <c r="O45" s="84"/>
      <c r="P45" s="105"/>
      <c r="Q45" s="105"/>
      <c r="R45" s="105"/>
      <c r="S45" s="97"/>
      <c r="T45" s="91"/>
      <c r="U45" s="91"/>
      <c r="V45" s="84"/>
      <c r="W45" s="105"/>
      <c r="X45" s="105"/>
      <c r="Y45" s="105"/>
      <c r="Z45" s="97"/>
      <c r="AA45" s="91"/>
      <c r="AB45" s="91"/>
      <c r="AC45" s="84"/>
      <c r="AD45" s="105"/>
      <c r="AE45" s="105"/>
      <c r="AF45" s="105"/>
      <c r="AG45" s="97"/>
      <c r="AH45" s="91"/>
      <c r="AI45" s="91"/>
      <c r="AJ45" s="84"/>
      <c r="AK45" s="105"/>
      <c r="AL45" s="105"/>
      <c r="AM45" s="105"/>
      <c r="AN45" s="97"/>
      <c r="AO45" s="91"/>
      <c r="AP45" s="91"/>
      <c r="AQ45" s="84"/>
      <c r="AR45" s="105"/>
      <c r="AS45" s="105"/>
      <c r="AT45" s="105"/>
      <c r="AU45" s="97"/>
      <c r="AV45" s="91"/>
      <c r="AW45" s="91"/>
      <c r="AX45" s="84"/>
      <c r="AY45" s="105"/>
      <c r="AZ45" s="105"/>
      <c r="BA45" s="105"/>
      <c r="BB45" s="97"/>
      <c r="BC45" s="91"/>
      <c r="BD45" s="91"/>
      <c r="BE45" s="84"/>
      <c r="BF45" s="105"/>
      <c r="BG45" s="105"/>
      <c r="BH45" s="105"/>
      <c r="BI45" s="97"/>
      <c r="BJ45" s="91"/>
      <c r="BK45" s="91"/>
      <c r="BL45" s="84"/>
      <c r="BM45" s="105"/>
      <c r="BN45" s="105"/>
      <c r="BO45" s="105"/>
      <c r="BP45" s="97"/>
      <c r="BQ45" s="91"/>
      <c r="BR45" s="91"/>
      <c r="BS45" s="84"/>
      <c r="BT45" s="105"/>
      <c r="BU45" s="105"/>
      <c r="BV45" s="105"/>
      <c r="BW45" s="97"/>
      <c r="BX45" s="91"/>
      <c r="BY45" s="91"/>
      <c r="BZ45" s="84"/>
      <c r="CA45" s="105"/>
      <c r="CB45" s="105"/>
      <c r="CC45" s="105"/>
      <c r="CD45" s="97"/>
      <c r="CE45" s="91"/>
      <c r="CF45" s="91"/>
      <c r="CG45" s="84"/>
      <c r="CH45" s="105"/>
      <c r="CI45" s="105"/>
      <c r="CJ45" s="105"/>
      <c r="CK45" s="97"/>
      <c r="CL45" s="91"/>
      <c r="CM45" s="91"/>
      <c r="CN45" s="84"/>
      <c r="CO45" s="105"/>
      <c r="CP45" s="105"/>
      <c r="CQ45" s="105"/>
      <c r="CR45" s="97"/>
      <c r="CS45" s="91"/>
      <c r="CT45" s="91"/>
      <c r="CU45" s="84"/>
      <c r="CV45" s="105"/>
      <c r="CW45" s="105"/>
      <c r="CX45" s="105"/>
      <c r="CY45" s="97"/>
      <c r="CZ45" s="91"/>
      <c r="DA45" s="91"/>
      <c r="DB45" s="84"/>
      <c r="DC45" s="105"/>
      <c r="DD45" s="105"/>
      <c r="DE45" s="105"/>
      <c r="DF45" s="97"/>
      <c r="DG45" s="91"/>
      <c r="DH45" s="91"/>
      <c r="DI45" s="84"/>
      <c r="DJ45" s="105"/>
      <c r="DK45" s="105"/>
      <c r="DL45" s="105"/>
      <c r="DM45" s="97"/>
      <c r="DN45" s="91"/>
      <c r="DO45" s="91"/>
      <c r="DP45" s="84"/>
      <c r="DQ45" s="105"/>
      <c r="DR45" s="105"/>
      <c r="DS45" s="105"/>
      <c r="DT45" s="97"/>
      <c r="DU45" s="91"/>
      <c r="DV45" s="91"/>
      <c r="DW45" s="84"/>
      <c r="DX45" s="105"/>
      <c r="DY45" s="105"/>
      <c r="DZ45" s="105"/>
      <c r="EA45" s="97"/>
      <c r="EB45" s="91"/>
      <c r="EC45" s="91"/>
      <c r="ED45" s="84"/>
      <c r="EE45" s="105"/>
      <c r="EF45" s="105"/>
      <c r="EG45" s="105"/>
      <c r="EH45" s="97"/>
      <c r="EI45" s="91"/>
      <c r="EJ45" s="91"/>
      <c r="EK45" s="84"/>
      <c r="EL45" s="105"/>
      <c r="EM45" s="105"/>
      <c r="EN45" s="105"/>
      <c r="EO45" s="97"/>
      <c r="EP45" s="91"/>
      <c r="EQ45" s="91"/>
      <c r="ER45" s="84"/>
      <c r="ES45" s="105"/>
      <c r="ET45" s="105"/>
      <c r="EU45" s="105"/>
      <c r="EV45" s="97"/>
      <c r="EW45" s="91"/>
      <c r="EX45" s="91"/>
      <c r="EY45" s="84"/>
      <c r="EZ45" s="105"/>
      <c r="FA45" s="105"/>
      <c r="FB45" s="105"/>
      <c r="FC45" s="97"/>
      <c r="FD45" s="91"/>
      <c r="FE45" s="91"/>
      <c r="FF45" s="84"/>
      <c r="FG45" s="105"/>
      <c r="FH45" s="105"/>
      <c r="FI45" s="105"/>
      <c r="FJ45" s="97"/>
      <c r="FK45" s="91"/>
      <c r="FL45" s="91"/>
      <c r="FM45" s="84"/>
      <c r="FN45" s="105"/>
      <c r="FO45" s="105"/>
      <c r="FP45" s="105"/>
      <c r="FQ45" s="97"/>
      <c r="FR45" s="91"/>
      <c r="FS45" s="91"/>
      <c r="FT45" s="84"/>
      <c r="FU45" s="105"/>
      <c r="FV45" s="105"/>
      <c r="FW45" s="105"/>
      <c r="FX45" s="97"/>
      <c r="FY45" s="91"/>
      <c r="FZ45" s="91"/>
      <c r="GA45" s="84"/>
      <c r="GB45" s="105"/>
      <c r="GC45" s="105"/>
      <c r="GD45" s="105"/>
      <c r="GE45" s="97"/>
      <c r="GF45" s="91"/>
      <c r="GG45" s="91"/>
      <c r="GH45" s="84"/>
      <c r="GI45" s="105"/>
      <c r="GJ45" s="105"/>
      <c r="GK45" s="105"/>
      <c r="GL45" s="97"/>
      <c r="GM45" s="91"/>
      <c r="GN45" s="91"/>
      <c r="GO45" s="84"/>
      <c r="GP45" s="105"/>
      <c r="GQ45" s="105"/>
      <c r="GR45" s="105"/>
      <c r="GS45" s="97"/>
      <c r="GT45" s="91"/>
      <c r="GU45" s="91"/>
      <c r="GV45" s="84"/>
      <c r="GW45" s="105"/>
      <c r="GX45" s="105"/>
      <c r="GY45" s="105"/>
      <c r="GZ45" s="97"/>
      <c r="HA45" s="91"/>
      <c r="HB45" s="91"/>
      <c r="HC45" s="84"/>
      <c r="HD45" s="105"/>
      <c r="HE45" s="105"/>
      <c r="HF45" s="105"/>
      <c r="HG45" s="97"/>
      <c r="HH45" s="91"/>
      <c r="HI45" s="91"/>
      <c r="HJ45" s="84"/>
      <c r="HK45" s="105"/>
      <c r="HL45" s="105"/>
      <c r="HM45" s="105"/>
      <c r="HN45" s="97"/>
      <c r="HO45" s="91"/>
      <c r="HP45" s="91"/>
      <c r="HQ45" s="84"/>
      <c r="HR45" s="105"/>
      <c r="HS45" s="105"/>
      <c r="HT45" s="105"/>
      <c r="HU45" s="97"/>
      <c r="HV45" s="91"/>
      <c r="HW45" s="91"/>
      <c r="HX45" s="84"/>
      <c r="HY45" s="105"/>
      <c r="HZ45" s="105"/>
      <c r="IA45" s="105"/>
      <c r="IB45" s="97"/>
      <c r="IC45" s="91"/>
      <c r="ID45" s="91"/>
      <c r="IE45" s="84"/>
      <c r="IF45" s="105"/>
      <c r="IG45" s="105"/>
      <c r="IH45" s="105"/>
      <c r="II45" s="97"/>
      <c r="IJ45" s="91"/>
      <c r="IK45" s="91"/>
      <c r="IL45" s="84"/>
      <c r="IM45" s="105"/>
      <c r="IN45" s="105"/>
      <c r="IO45" s="105"/>
      <c r="IP45" s="97"/>
      <c r="IQ45" s="91"/>
      <c r="IR45" s="91"/>
      <c r="IS45" s="84"/>
      <c r="IT45" s="105"/>
      <c r="IU45" s="105"/>
      <c r="IV45" s="105"/>
    </row>
    <row r="46" spans="1:256">
      <c r="A46" s="91"/>
      <c r="B46" s="101" t="s">
        <v>191</v>
      </c>
      <c r="C46" s="106">
        <v>8</v>
      </c>
      <c r="D46" s="106">
        <v>0</v>
      </c>
      <c r="E46" s="106">
        <v>8</v>
      </c>
      <c r="F46" s="106">
        <v>0</v>
      </c>
      <c r="G46" s="92">
        <f t="shared" si="2"/>
        <v>16</v>
      </c>
      <c r="H46" s="91"/>
      <c r="I46" s="91"/>
      <c r="K46" s="105"/>
      <c r="L46" s="105"/>
      <c r="M46" s="105"/>
      <c r="N46" s="105"/>
      <c r="O46" s="84"/>
      <c r="P46" s="105"/>
      <c r="Q46" s="105"/>
      <c r="R46" s="105"/>
      <c r="S46" s="97"/>
      <c r="T46" s="91"/>
      <c r="U46" s="91"/>
      <c r="V46" s="84"/>
      <c r="W46" s="105"/>
      <c r="X46" s="105"/>
      <c r="Y46" s="105"/>
      <c r="Z46" s="97"/>
      <c r="AA46" s="91"/>
      <c r="AB46" s="91"/>
      <c r="AC46" s="84"/>
      <c r="AD46" s="105"/>
      <c r="AE46" s="105"/>
      <c r="AF46" s="105"/>
      <c r="AG46" s="97"/>
      <c r="AH46" s="91"/>
      <c r="AI46" s="91"/>
      <c r="AJ46" s="84"/>
      <c r="AK46" s="105"/>
      <c r="AL46" s="105"/>
      <c r="AM46" s="105"/>
      <c r="AN46" s="97"/>
      <c r="AO46" s="91"/>
      <c r="AP46" s="91"/>
      <c r="AQ46" s="84"/>
      <c r="AR46" s="105"/>
      <c r="AS46" s="105"/>
      <c r="AT46" s="105"/>
      <c r="AU46" s="97"/>
      <c r="AV46" s="91"/>
      <c r="AW46" s="91"/>
      <c r="AX46" s="84"/>
      <c r="AY46" s="105"/>
      <c r="AZ46" s="105"/>
      <c r="BA46" s="105"/>
      <c r="BB46" s="97"/>
      <c r="BC46" s="91"/>
      <c r="BD46" s="91"/>
      <c r="BE46" s="84"/>
      <c r="BF46" s="105"/>
      <c r="BG46" s="105"/>
      <c r="BH46" s="105"/>
      <c r="BI46" s="97"/>
      <c r="BJ46" s="91"/>
      <c r="BK46" s="91"/>
      <c r="BL46" s="84"/>
      <c r="BM46" s="105"/>
      <c r="BN46" s="105"/>
      <c r="BO46" s="105"/>
      <c r="BP46" s="97"/>
      <c r="BQ46" s="91"/>
      <c r="BR46" s="91"/>
      <c r="BS46" s="84"/>
      <c r="BT46" s="105"/>
      <c r="BU46" s="105"/>
      <c r="BV46" s="105"/>
      <c r="BW46" s="97"/>
      <c r="BX46" s="91"/>
      <c r="BY46" s="91"/>
      <c r="BZ46" s="84"/>
      <c r="CA46" s="105"/>
      <c r="CB46" s="105"/>
      <c r="CC46" s="105"/>
      <c r="CD46" s="97"/>
      <c r="CE46" s="91"/>
      <c r="CF46" s="91"/>
      <c r="CG46" s="84"/>
      <c r="CH46" s="105"/>
      <c r="CI46" s="105"/>
      <c r="CJ46" s="105"/>
      <c r="CK46" s="97"/>
      <c r="CL46" s="91"/>
      <c r="CM46" s="91"/>
      <c r="CN46" s="84"/>
      <c r="CO46" s="105"/>
      <c r="CP46" s="105"/>
      <c r="CQ46" s="105"/>
      <c r="CR46" s="97"/>
      <c r="CS46" s="91"/>
      <c r="CT46" s="91"/>
      <c r="CU46" s="84"/>
      <c r="CV46" s="105"/>
      <c r="CW46" s="105"/>
      <c r="CX46" s="105"/>
      <c r="CY46" s="97"/>
      <c r="CZ46" s="91"/>
      <c r="DA46" s="91"/>
      <c r="DB46" s="84"/>
      <c r="DC46" s="105"/>
      <c r="DD46" s="105"/>
      <c r="DE46" s="105"/>
      <c r="DF46" s="97"/>
      <c r="DG46" s="91"/>
      <c r="DH46" s="91"/>
      <c r="DI46" s="84"/>
      <c r="DJ46" s="105"/>
      <c r="DK46" s="105"/>
      <c r="DL46" s="105"/>
      <c r="DM46" s="97"/>
      <c r="DN46" s="91"/>
      <c r="DO46" s="91"/>
      <c r="DP46" s="84"/>
      <c r="DQ46" s="105"/>
      <c r="DR46" s="105"/>
      <c r="DS46" s="105"/>
      <c r="DT46" s="97"/>
      <c r="DU46" s="91"/>
      <c r="DV46" s="91"/>
      <c r="DW46" s="84"/>
      <c r="DX46" s="105"/>
      <c r="DY46" s="105"/>
      <c r="DZ46" s="105"/>
      <c r="EA46" s="97"/>
      <c r="EB46" s="91"/>
      <c r="EC46" s="91"/>
      <c r="ED46" s="84"/>
      <c r="EE46" s="105"/>
      <c r="EF46" s="105"/>
      <c r="EG46" s="105"/>
      <c r="EH46" s="97"/>
      <c r="EI46" s="91"/>
      <c r="EJ46" s="91"/>
      <c r="EK46" s="84"/>
      <c r="EL46" s="105"/>
      <c r="EM46" s="105"/>
      <c r="EN46" s="105"/>
      <c r="EO46" s="97"/>
      <c r="EP46" s="91"/>
      <c r="EQ46" s="91"/>
      <c r="ER46" s="84"/>
      <c r="ES46" s="105"/>
      <c r="ET46" s="105"/>
      <c r="EU46" s="105"/>
      <c r="EV46" s="97"/>
      <c r="EW46" s="91"/>
      <c r="EX46" s="91"/>
      <c r="EY46" s="84"/>
      <c r="EZ46" s="105"/>
      <c r="FA46" s="105"/>
      <c r="FB46" s="105"/>
      <c r="FC46" s="97"/>
      <c r="FD46" s="91"/>
      <c r="FE46" s="91"/>
      <c r="FF46" s="84"/>
      <c r="FG46" s="105"/>
      <c r="FH46" s="105"/>
      <c r="FI46" s="105"/>
      <c r="FJ46" s="97"/>
      <c r="FK46" s="91"/>
      <c r="FL46" s="91"/>
      <c r="FM46" s="84"/>
      <c r="FN46" s="105"/>
      <c r="FO46" s="105"/>
      <c r="FP46" s="105"/>
      <c r="FQ46" s="97"/>
      <c r="FR46" s="91"/>
      <c r="FS46" s="91"/>
      <c r="FT46" s="84"/>
      <c r="FU46" s="105"/>
      <c r="FV46" s="105"/>
      <c r="FW46" s="105"/>
      <c r="FX46" s="97"/>
      <c r="FY46" s="91"/>
      <c r="FZ46" s="91"/>
      <c r="GA46" s="84"/>
      <c r="GB46" s="105"/>
      <c r="GC46" s="105"/>
      <c r="GD46" s="105"/>
      <c r="GE46" s="97"/>
      <c r="GF46" s="91"/>
      <c r="GG46" s="91"/>
      <c r="GH46" s="84"/>
      <c r="GI46" s="105"/>
      <c r="GJ46" s="105"/>
      <c r="GK46" s="105"/>
      <c r="GL46" s="97"/>
      <c r="GM46" s="91"/>
      <c r="GN46" s="91"/>
      <c r="GO46" s="84"/>
      <c r="GP46" s="105"/>
      <c r="GQ46" s="105"/>
      <c r="GR46" s="105"/>
      <c r="GS46" s="97"/>
      <c r="GT46" s="91"/>
      <c r="GU46" s="91"/>
      <c r="GV46" s="84"/>
      <c r="GW46" s="105"/>
      <c r="GX46" s="105"/>
      <c r="GY46" s="105"/>
      <c r="GZ46" s="97"/>
      <c r="HA46" s="91"/>
      <c r="HB46" s="91"/>
      <c r="HC46" s="84"/>
      <c r="HD46" s="105"/>
      <c r="HE46" s="105"/>
      <c r="HF46" s="105"/>
      <c r="HG46" s="97"/>
      <c r="HH46" s="91"/>
      <c r="HI46" s="91"/>
      <c r="HJ46" s="84"/>
      <c r="HK46" s="105"/>
      <c r="HL46" s="105"/>
      <c r="HM46" s="105"/>
      <c r="HN46" s="97"/>
      <c r="HO46" s="91"/>
      <c r="HP46" s="91"/>
      <c r="HQ46" s="84"/>
      <c r="HR46" s="105"/>
      <c r="HS46" s="105"/>
      <c r="HT46" s="105"/>
      <c r="HU46" s="97"/>
      <c r="HV46" s="91"/>
      <c r="HW46" s="91"/>
      <c r="HX46" s="84"/>
      <c r="HY46" s="105"/>
      <c r="HZ46" s="105"/>
      <c r="IA46" s="105"/>
      <c r="IB46" s="97"/>
      <c r="IC46" s="91"/>
      <c r="ID46" s="91"/>
      <c r="IE46" s="84"/>
      <c r="IF46" s="105"/>
      <c r="IG46" s="105"/>
      <c r="IH46" s="105"/>
      <c r="II46" s="97"/>
      <c r="IJ46" s="91"/>
      <c r="IK46" s="91"/>
      <c r="IL46" s="84"/>
      <c r="IM46" s="105"/>
      <c r="IN46" s="105"/>
      <c r="IO46" s="105"/>
      <c r="IP46" s="97"/>
      <c r="IQ46" s="91"/>
      <c r="IR46" s="91"/>
      <c r="IS46" s="84"/>
      <c r="IT46" s="105"/>
      <c r="IU46" s="105"/>
      <c r="IV46" s="105"/>
    </row>
    <row r="47" spans="1:256">
      <c r="A47" s="91"/>
      <c r="B47" s="101" t="s">
        <v>148</v>
      </c>
      <c r="C47" s="106">
        <v>0</v>
      </c>
      <c r="D47" s="106">
        <v>14</v>
      </c>
      <c r="E47" s="106">
        <v>0</v>
      </c>
      <c r="F47" s="106">
        <v>0</v>
      </c>
      <c r="G47" s="92">
        <f t="shared" si="2"/>
        <v>14</v>
      </c>
      <c r="H47" s="91"/>
      <c r="I47" s="91"/>
      <c r="K47" s="105"/>
      <c r="L47" s="105"/>
      <c r="M47" s="105"/>
      <c r="N47" s="105"/>
      <c r="O47" s="84"/>
      <c r="P47" s="105"/>
      <c r="Q47" s="105"/>
      <c r="R47" s="105"/>
      <c r="S47" s="97"/>
      <c r="T47" s="91"/>
      <c r="U47" s="91"/>
      <c r="V47" s="84"/>
      <c r="W47" s="105"/>
      <c r="X47" s="105"/>
      <c r="Y47" s="105"/>
      <c r="Z47" s="97"/>
      <c r="AA47" s="91"/>
      <c r="AB47" s="91"/>
      <c r="AC47" s="84"/>
      <c r="AD47" s="105"/>
      <c r="AE47" s="105"/>
      <c r="AF47" s="105"/>
      <c r="AG47" s="97"/>
      <c r="AH47" s="91"/>
      <c r="AI47" s="91"/>
      <c r="AJ47" s="84"/>
      <c r="AK47" s="105"/>
      <c r="AL47" s="105"/>
      <c r="AM47" s="105"/>
      <c r="AN47" s="97"/>
      <c r="AO47" s="91"/>
      <c r="AP47" s="91"/>
      <c r="AQ47" s="84"/>
      <c r="AR47" s="105"/>
      <c r="AS47" s="105"/>
      <c r="AT47" s="105"/>
      <c r="AU47" s="97"/>
      <c r="AV47" s="91"/>
      <c r="AW47" s="91"/>
      <c r="AX47" s="84"/>
      <c r="AY47" s="105"/>
      <c r="AZ47" s="105"/>
      <c r="BA47" s="105"/>
      <c r="BB47" s="97"/>
      <c r="BC47" s="91"/>
      <c r="BD47" s="91"/>
      <c r="BE47" s="84"/>
      <c r="BF47" s="105"/>
      <c r="BG47" s="105"/>
      <c r="BH47" s="105"/>
      <c r="BI47" s="97"/>
      <c r="BJ47" s="91"/>
      <c r="BK47" s="91"/>
      <c r="BL47" s="84"/>
      <c r="BM47" s="105"/>
      <c r="BN47" s="105"/>
      <c r="BO47" s="105"/>
      <c r="BP47" s="97"/>
      <c r="BQ47" s="91"/>
      <c r="BR47" s="91"/>
      <c r="BS47" s="84"/>
      <c r="BT47" s="105"/>
      <c r="BU47" s="105"/>
      <c r="BV47" s="105"/>
      <c r="BW47" s="97"/>
      <c r="BX47" s="91"/>
      <c r="BY47" s="91"/>
      <c r="BZ47" s="84"/>
      <c r="CA47" s="105"/>
      <c r="CB47" s="105"/>
      <c r="CC47" s="105"/>
      <c r="CD47" s="97"/>
      <c r="CE47" s="91"/>
      <c r="CF47" s="91"/>
      <c r="CG47" s="84"/>
      <c r="CH47" s="105"/>
      <c r="CI47" s="105"/>
      <c r="CJ47" s="105"/>
      <c r="CK47" s="97"/>
      <c r="CL47" s="91"/>
      <c r="CM47" s="91"/>
      <c r="CN47" s="84"/>
      <c r="CO47" s="105"/>
      <c r="CP47" s="105"/>
      <c r="CQ47" s="105"/>
      <c r="CR47" s="97"/>
      <c r="CS47" s="91"/>
      <c r="CT47" s="91"/>
      <c r="CU47" s="84"/>
      <c r="CV47" s="105"/>
      <c r="CW47" s="105"/>
      <c r="CX47" s="105"/>
      <c r="CY47" s="97"/>
      <c r="CZ47" s="91"/>
      <c r="DA47" s="91"/>
      <c r="DB47" s="84"/>
      <c r="DC47" s="105"/>
      <c r="DD47" s="105"/>
      <c r="DE47" s="105"/>
      <c r="DF47" s="97"/>
      <c r="DG47" s="91"/>
      <c r="DH47" s="91"/>
      <c r="DI47" s="84"/>
      <c r="DJ47" s="105"/>
      <c r="DK47" s="105"/>
      <c r="DL47" s="105"/>
      <c r="DM47" s="97"/>
      <c r="DN47" s="91"/>
      <c r="DO47" s="91"/>
      <c r="DP47" s="84"/>
      <c r="DQ47" s="105"/>
      <c r="DR47" s="105"/>
      <c r="DS47" s="105"/>
      <c r="DT47" s="97"/>
      <c r="DU47" s="91"/>
      <c r="DV47" s="91"/>
      <c r="DW47" s="84"/>
      <c r="DX47" s="105"/>
      <c r="DY47" s="105"/>
      <c r="DZ47" s="105"/>
      <c r="EA47" s="97"/>
      <c r="EB47" s="91"/>
      <c r="EC47" s="91"/>
      <c r="ED47" s="84"/>
      <c r="EE47" s="105"/>
      <c r="EF47" s="105"/>
      <c r="EG47" s="105"/>
      <c r="EH47" s="97"/>
      <c r="EI47" s="91"/>
      <c r="EJ47" s="91"/>
      <c r="EK47" s="84"/>
      <c r="EL47" s="105"/>
      <c r="EM47" s="105"/>
      <c r="EN47" s="105"/>
      <c r="EO47" s="97"/>
      <c r="EP47" s="91"/>
      <c r="EQ47" s="91"/>
      <c r="ER47" s="84"/>
      <c r="ES47" s="105"/>
      <c r="ET47" s="105"/>
      <c r="EU47" s="105"/>
      <c r="EV47" s="97"/>
      <c r="EW47" s="91"/>
      <c r="EX47" s="91"/>
      <c r="EY47" s="84"/>
      <c r="EZ47" s="105"/>
      <c r="FA47" s="105"/>
      <c r="FB47" s="105"/>
      <c r="FC47" s="97"/>
      <c r="FD47" s="91"/>
      <c r="FE47" s="91"/>
      <c r="FF47" s="84"/>
      <c r="FG47" s="105"/>
      <c r="FH47" s="105"/>
      <c r="FI47" s="105"/>
      <c r="FJ47" s="97"/>
      <c r="FK47" s="91"/>
      <c r="FL47" s="91"/>
      <c r="FM47" s="84"/>
      <c r="FN47" s="105"/>
      <c r="FO47" s="105"/>
      <c r="FP47" s="105"/>
      <c r="FQ47" s="97"/>
      <c r="FR47" s="91"/>
      <c r="FS47" s="91"/>
      <c r="FT47" s="84"/>
      <c r="FU47" s="105"/>
      <c r="FV47" s="105"/>
      <c r="FW47" s="105"/>
      <c r="FX47" s="97"/>
      <c r="FY47" s="91"/>
      <c r="FZ47" s="91"/>
      <c r="GA47" s="84"/>
      <c r="GB47" s="105"/>
      <c r="GC47" s="105"/>
      <c r="GD47" s="105"/>
      <c r="GE47" s="97"/>
      <c r="GF47" s="91"/>
      <c r="GG47" s="91"/>
      <c r="GH47" s="84"/>
      <c r="GI47" s="105"/>
      <c r="GJ47" s="105"/>
      <c r="GK47" s="105"/>
      <c r="GL47" s="97"/>
      <c r="GM47" s="91"/>
      <c r="GN47" s="91"/>
      <c r="GO47" s="84"/>
      <c r="GP47" s="105"/>
      <c r="GQ47" s="105"/>
      <c r="GR47" s="105"/>
      <c r="GS47" s="97"/>
      <c r="GT47" s="91"/>
      <c r="GU47" s="91"/>
      <c r="GV47" s="84"/>
      <c r="GW47" s="105"/>
      <c r="GX47" s="105"/>
      <c r="GY47" s="105"/>
      <c r="GZ47" s="97"/>
      <c r="HA47" s="91"/>
      <c r="HB47" s="91"/>
      <c r="HC47" s="84"/>
      <c r="HD47" s="105"/>
      <c r="HE47" s="105"/>
      <c r="HF47" s="105"/>
      <c r="HG47" s="97"/>
      <c r="HH47" s="91"/>
      <c r="HI47" s="91"/>
      <c r="HJ47" s="84"/>
      <c r="HK47" s="105"/>
      <c r="HL47" s="105"/>
      <c r="HM47" s="105"/>
      <c r="HN47" s="97"/>
      <c r="HO47" s="91"/>
      <c r="HP47" s="91"/>
      <c r="HQ47" s="84"/>
      <c r="HR47" s="105"/>
      <c r="HS47" s="105"/>
      <c r="HT47" s="105"/>
      <c r="HU47" s="97"/>
      <c r="HV47" s="91"/>
      <c r="HW47" s="91"/>
      <c r="HX47" s="84"/>
      <c r="HY47" s="105"/>
      <c r="HZ47" s="105"/>
      <c r="IA47" s="105"/>
      <c r="IB47" s="97"/>
      <c r="IC47" s="91"/>
      <c r="ID47" s="91"/>
      <c r="IE47" s="84"/>
      <c r="IF47" s="105"/>
      <c r="IG47" s="105"/>
      <c r="IH47" s="105"/>
      <c r="II47" s="97"/>
      <c r="IJ47" s="91"/>
      <c r="IK47" s="91"/>
      <c r="IL47" s="84"/>
      <c r="IM47" s="105"/>
      <c r="IN47" s="105"/>
      <c r="IO47" s="105"/>
      <c r="IP47" s="97"/>
      <c r="IQ47" s="91"/>
      <c r="IR47" s="91"/>
      <c r="IS47" s="84"/>
      <c r="IT47" s="105"/>
      <c r="IU47" s="105"/>
      <c r="IV47" s="105"/>
    </row>
    <row r="48" spans="1:256">
      <c r="A48" s="91"/>
      <c r="B48" t="s">
        <v>312</v>
      </c>
      <c r="C48" s="106">
        <v>0</v>
      </c>
      <c r="D48" s="106">
        <v>0</v>
      </c>
      <c r="E48" s="106">
        <v>0</v>
      </c>
      <c r="F48" s="106">
        <v>7</v>
      </c>
      <c r="G48" s="92">
        <f t="shared" si="2"/>
        <v>7</v>
      </c>
      <c r="H48" s="91"/>
      <c r="I48" s="91"/>
      <c r="J48" s="105"/>
      <c r="K48" s="105"/>
      <c r="L48" s="105"/>
      <c r="M48" s="105"/>
      <c r="N48" s="105"/>
      <c r="O48" s="84"/>
      <c r="P48" s="105"/>
      <c r="Q48" s="105"/>
      <c r="R48" s="105"/>
      <c r="S48" s="97"/>
      <c r="T48" s="91"/>
      <c r="U48" s="91"/>
      <c r="V48" s="84"/>
      <c r="W48" s="105"/>
      <c r="X48" s="105"/>
      <c r="Y48" s="105"/>
      <c r="Z48" s="97"/>
      <c r="AA48" s="91"/>
      <c r="AB48" s="91"/>
      <c r="AC48" s="84"/>
      <c r="AD48" s="105"/>
      <c r="AE48" s="105"/>
      <c r="AF48" s="105"/>
      <c r="AG48" s="97"/>
      <c r="AH48" s="91"/>
      <c r="AI48" s="91"/>
      <c r="AJ48" s="84"/>
      <c r="AK48" s="105"/>
      <c r="AL48" s="105"/>
      <c r="AM48" s="105"/>
      <c r="AN48" s="97"/>
      <c r="AO48" s="91"/>
      <c r="AP48" s="91"/>
      <c r="AQ48" s="84"/>
      <c r="AR48" s="105"/>
      <c r="AS48" s="105"/>
      <c r="AT48" s="105"/>
      <c r="AU48" s="97"/>
      <c r="AV48" s="91"/>
      <c r="AW48" s="91"/>
      <c r="AX48" s="84"/>
      <c r="AY48" s="105"/>
      <c r="AZ48" s="105"/>
      <c r="BA48" s="105"/>
      <c r="BB48" s="97"/>
      <c r="BC48" s="91"/>
      <c r="BD48" s="91"/>
      <c r="BE48" s="84"/>
      <c r="BF48" s="105"/>
      <c r="BG48" s="105"/>
      <c r="BH48" s="105"/>
      <c r="BI48" s="97"/>
      <c r="BJ48" s="91"/>
      <c r="BK48" s="91"/>
      <c r="BL48" s="84"/>
      <c r="BM48" s="105"/>
      <c r="BN48" s="105"/>
      <c r="BO48" s="105"/>
      <c r="BP48" s="97"/>
      <c r="BQ48" s="91"/>
      <c r="BR48" s="91"/>
      <c r="BS48" s="84"/>
      <c r="BT48" s="105"/>
      <c r="BU48" s="105"/>
      <c r="BV48" s="105"/>
      <c r="BW48" s="97"/>
      <c r="BX48" s="91"/>
      <c r="BY48" s="91"/>
      <c r="BZ48" s="84"/>
      <c r="CA48" s="105"/>
      <c r="CB48" s="105"/>
      <c r="CC48" s="105"/>
      <c r="CD48" s="97"/>
      <c r="CE48" s="91"/>
      <c r="CF48" s="91"/>
      <c r="CG48" s="84"/>
      <c r="CH48" s="105"/>
      <c r="CI48" s="105"/>
      <c r="CJ48" s="105"/>
      <c r="CK48" s="97"/>
      <c r="CL48" s="91"/>
      <c r="CM48" s="91"/>
      <c r="CN48" s="84"/>
      <c r="CO48" s="105"/>
      <c r="CP48" s="105"/>
      <c r="CQ48" s="105"/>
      <c r="CR48" s="97"/>
      <c r="CS48" s="91"/>
      <c r="CT48" s="91"/>
      <c r="CU48" s="84"/>
      <c r="CV48" s="105"/>
      <c r="CW48" s="105"/>
      <c r="CX48" s="105"/>
      <c r="CY48" s="97"/>
      <c r="CZ48" s="91"/>
      <c r="DA48" s="91"/>
      <c r="DB48" s="84"/>
      <c r="DC48" s="105"/>
      <c r="DD48" s="105"/>
      <c r="DE48" s="105"/>
      <c r="DF48" s="97"/>
      <c r="DG48" s="91"/>
      <c r="DH48" s="91"/>
      <c r="DI48" s="84"/>
      <c r="DJ48" s="105"/>
      <c r="DK48" s="105"/>
      <c r="DL48" s="105"/>
      <c r="DM48" s="97"/>
      <c r="DN48" s="91"/>
      <c r="DO48" s="91"/>
      <c r="DP48" s="84"/>
      <c r="DQ48" s="105"/>
      <c r="DR48" s="105"/>
      <c r="DS48" s="105"/>
      <c r="DT48" s="97"/>
      <c r="DU48" s="91"/>
      <c r="DV48" s="91"/>
      <c r="DW48" s="84"/>
      <c r="DX48" s="105"/>
      <c r="DY48" s="105"/>
      <c r="DZ48" s="105"/>
      <c r="EA48" s="97"/>
      <c r="EB48" s="91"/>
      <c r="EC48" s="91"/>
      <c r="ED48" s="84"/>
      <c r="EE48" s="105"/>
      <c r="EF48" s="105"/>
      <c r="EG48" s="105"/>
      <c r="EH48" s="97"/>
      <c r="EI48" s="91"/>
      <c r="EJ48" s="91"/>
      <c r="EK48" s="84"/>
      <c r="EL48" s="105"/>
      <c r="EM48" s="105"/>
      <c r="EN48" s="105"/>
      <c r="EO48" s="97"/>
      <c r="EP48" s="91"/>
      <c r="EQ48" s="91"/>
      <c r="ER48" s="84"/>
      <c r="ES48" s="105"/>
      <c r="ET48" s="105"/>
      <c r="EU48" s="105"/>
      <c r="EV48" s="97"/>
      <c r="EW48" s="91"/>
      <c r="EX48" s="91"/>
      <c r="EY48" s="84"/>
      <c r="EZ48" s="105"/>
      <c r="FA48" s="105"/>
      <c r="FB48" s="105"/>
      <c r="FC48" s="97"/>
      <c r="FD48" s="91"/>
      <c r="FE48" s="91"/>
      <c r="FF48" s="84"/>
      <c r="FG48" s="105"/>
      <c r="FH48" s="105"/>
      <c r="FI48" s="105"/>
      <c r="FJ48" s="97"/>
      <c r="FK48" s="91"/>
      <c r="FL48" s="91"/>
      <c r="FM48" s="84"/>
      <c r="FN48" s="105"/>
      <c r="FO48" s="105"/>
      <c r="FP48" s="105"/>
      <c r="FQ48" s="97"/>
      <c r="FR48" s="91"/>
      <c r="FS48" s="91"/>
      <c r="FT48" s="84"/>
      <c r="FU48" s="105"/>
      <c r="FV48" s="105"/>
      <c r="FW48" s="105"/>
      <c r="FX48" s="97"/>
      <c r="FY48" s="91"/>
      <c r="FZ48" s="91"/>
      <c r="GA48" s="84"/>
      <c r="GB48" s="105"/>
      <c r="GC48" s="105"/>
      <c r="GD48" s="105"/>
      <c r="GE48" s="97"/>
      <c r="GF48" s="91"/>
      <c r="GG48" s="91"/>
      <c r="GH48" s="84"/>
      <c r="GI48" s="105"/>
      <c r="GJ48" s="105"/>
      <c r="GK48" s="105"/>
      <c r="GL48" s="97"/>
      <c r="GM48" s="91"/>
      <c r="GN48" s="91"/>
      <c r="GO48" s="84"/>
      <c r="GP48" s="105"/>
      <c r="GQ48" s="105"/>
      <c r="GR48" s="105"/>
      <c r="GS48" s="97"/>
      <c r="GT48" s="91"/>
      <c r="GU48" s="91"/>
      <c r="GV48" s="84"/>
      <c r="GW48" s="105"/>
      <c r="GX48" s="105"/>
      <c r="GY48" s="105"/>
      <c r="GZ48" s="97"/>
      <c r="HA48" s="91"/>
      <c r="HB48" s="91"/>
      <c r="HC48" s="84"/>
      <c r="HD48" s="105"/>
      <c r="HE48" s="105"/>
      <c r="HF48" s="105"/>
      <c r="HG48" s="97"/>
      <c r="HH48" s="91"/>
      <c r="HI48" s="91"/>
      <c r="HJ48" s="84"/>
      <c r="HK48" s="105"/>
      <c r="HL48" s="105"/>
      <c r="HM48" s="105"/>
      <c r="HN48" s="97"/>
      <c r="HO48" s="91"/>
      <c r="HP48" s="91"/>
      <c r="HQ48" s="84"/>
      <c r="HR48" s="105"/>
      <c r="HS48" s="105"/>
      <c r="HT48" s="105"/>
      <c r="HU48" s="97"/>
      <c r="HV48" s="91"/>
      <c r="HW48" s="91"/>
      <c r="HX48" s="84"/>
      <c r="HY48" s="105"/>
      <c r="HZ48" s="105"/>
      <c r="IA48" s="105"/>
      <c r="IB48" s="97"/>
      <c r="IC48" s="91"/>
      <c r="ID48" s="91"/>
      <c r="IE48" s="84"/>
      <c r="IF48" s="105"/>
      <c r="IG48" s="105"/>
      <c r="IH48" s="105"/>
      <c r="II48" s="97"/>
      <c r="IJ48" s="91"/>
      <c r="IK48" s="91"/>
      <c r="IL48" s="84"/>
      <c r="IM48" s="105"/>
      <c r="IN48" s="105"/>
      <c r="IO48" s="105"/>
      <c r="IP48" s="97"/>
      <c r="IQ48" s="91"/>
      <c r="IR48" s="91"/>
      <c r="IS48" s="84"/>
      <c r="IT48" s="105"/>
      <c r="IU48" s="105"/>
      <c r="IV48" s="105"/>
    </row>
    <row r="49" spans="1:256">
      <c r="A49" s="91"/>
      <c r="B49" t="s">
        <v>313</v>
      </c>
      <c r="C49" s="106">
        <v>0</v>
      </c>
      <c r="D49" s="106">
        <v>0</v>
      </c>
      <c r="E49" s="106">
        <v>0</v>
      </c>
      <c r="F49" s="106">
        <v>6</v>
      </c>
      <c r="G49" s="92">
        <f t="shared" si="2"/>
        <v>6</v>
      </c>
      <c r="H49" s="91"/>
      <c r="I49" s="91"/>
      <c r="J49" s="105"/>
      <c r="K49" s="105"/>
      <c r="L49" s="105"/>
      <c r="M49" s="105"/>
      <c r="N49" s="105"/>
      <c r="O49" s="84"/>
      <c r="P49" s="105"/>
      <c r="Q49" s="105"/>
      <c r="R49" s="105"/>
      <c r="S49" s="97"/>
      <c r="T49" s="91"/>
      <c r="U49" s="91"/>
      <c r="V49" s="84"/>
      <c r="W49" s="105"/>
      <c r="X49" s="105"/>
      <c r="Y49" s="105"/>
      <c r="Z49" s="97"/>
      <c r="AA49" s="91"/>
      <c r="AB49" s="91"/>
      <c r="AC49" s="84"/>
      <c r="AD49" s="105"/>
      <c r="AE49" s="105"/>
      <c r="AF49" s="105"/>
      <c r="AG49" s="97"/>
      <c r="AH49" s="91"/>
      <c r="AI49" s="91"/>
      <c r="AJ49" s="84"/>
      <c r="AK49" s="105"/>
      <c r="AL49" s="105"/>
      <c r="AM49" s="105"/>
      <c r="AN49" s="97"/>
      <c r="AO49" s="91"/>
      <c r="AP49" s="91"/>
      <c r="AQ49" s="84"/>
      <c r="AR49" s="105"/>
      <c r="AS49" s="105"/>
      <c r="AT49" s="105"/>
      <c r="AU49" s="97"/>
      <c r="AV49" s="91"/>
      <c r="AW49" s="91"/>
      <c r="AX49" s="84"/>
      <c r="AY49" s="105"/>
      <c r="AZ49" s="105"/>
      <c r="BA49" s="105"/>
      <c r="BB49" s="97"/>
      <c r="BC49" s="91"/>
      <c r="BD49" s="91"/>
      <c r="BE49" s="84"/>
      <c r="BF49" s="105"/>
      <c r="BG49" s="105"/>
      <c r="BH49" s="105"/>
      <c r="BI49" s="97"/>
      <c r="BJ49" s="91"/>
      <c r="BK49" s="91"/>
      <c r="BL49" s="84"/>
      <c r="BM49" s="105"/>
      <c r="BN49" s="105"/>
      <c r="BO49" s="105"/>
      <c r="BP49" s="97"/>
      <c r="BQ49" s="91"/>
      <c r="BR49" s="91"/>
      <c r="BS49" s="84"/>
      <c r="BT49" s="105"/>
      <c r="BU49" s="105"/>
      <c r="BV49" s="105"/>
      <c r="BW49" s="97"/>
      <c r="BX49" s="91"/>
      <c r="BY49" s="91"/>
      <c r="BZ49" s="84"/>
      <c r="CA49" s="105"/>
      <c r="CB49" s="105"/>
      <c r="CC49" s="105"/>
      <c r="CD49" s="97"/>
      <c r="CE49" s="91"/>
      <c r="CF49" s="91"/>
      <c r="CG49" s="84"/>
      <c r="CH49" s="105"/>
      <c r="CI49" s="105"/>
      <c r="CJ49" s="105"/>
      <c r="CK49" s="97"/>
      <c r="CL49" s="91"/>
      <c r="CM49" s="91"/>
      <c r="CN49" s="84"/>
      <c r="CO49" s="105"/>
      <c r="CP49" s="105"/>
      <c r="CQ49" s="105"/>
      <c r="CR49" s="97"/>
      <c r="CS49" s="91"/>
      <c r="CT49" s="91"/>
      <c r="CU49" s="84"/>
      <c r="CV49" s="105"/>
      <c r="CW49" s="105"/>
      <c r="CX49" s="105"/>
      <c r="CY49" s="97"/>
      <c r="CZ49" s="91"/>
      <c r="DA49" s="91"/>
      <c r="DB49" s="84"/>
      <c r="DC49" s="105"/>
      <c r="DD49" s="105"/>
      <c r="DE49" s="105"/>
      <c r="DF49" s="97"/>
      <c r="DG49" s="91"/>
      <c r="DH49" s="91"/>
      <c r="DI49" s="84"/>
      <c r="DJ49" s="105"/>
      <c r="DK49" s="105"/>
      <c r="DL49" s="105"/>
      <c r="DM49" s="97"/>
      <c r="DN49" s="91"/>
      <c r="DO49" s="91"/>
      <c r="DP49" s="84"/>
      <c r="DQ49" s="105"/>
      <c r="DR49" s="105"/>
      <c r="DS49" s="105"/>
      <c r="DT49" s="97"/>
      <c r="DU49" s="91"/>
      <c r="DV49" s="91"/>
      <c r="DW49" s="84"/>
      <c r="DX49" s="105"/>
      <c r="DY49" s="105"/>
      <c r="DZ49" s="105"/>
      <c r="EA49" s="97"/>
      <c r="EB49" s="91"/>
      <c r="EC49" s="91"/>
      <c r="ED49" s="84"/>
      <c r="EE49" s="105"/>
      <c r="EF49" s="105"/>
      <c r="EG49" s="105"/>
      <c r="EH49" s="97"/>
      <c r="EI49" s="91"/>
      <c r="EJ49" s="91"/>
      <c r="EK49" s="84"/>
      <c r="EL49" s="105"/>
      <c r="EM49" s="105"/>
      <c r="EN49" s="105"/>
      <c r="EO49" s="97"/>
      <c r="EP49" s="91"/>
      <c r="EQ49" s="91"/>
      <c r="ER49" s="84"/>
      <c r="ES49" s="105"/>
      <c r="ET49" s="105"/>
      <c r="EU49" s="105"/>
      <c r="EV49" s="97"/>
      <c r="EW49" s="91"/>
      <c r="EX49" s="91"/>
      <c r="EY49" s="84"/>
      <c r="EZ49" s="105"/>
      <c r="FA49" s="105"/>
      <c r="FB49" s="105"/>
      <c r="FC49" s="97"/>
      <c r="FD49" s="91"/>
      <c r="FE49" s="91"/>
      <c r="FF49" s="84"/>
      <c r="FG49" s="105"/>
      <c r="FH49" s="105"/>
      <c r="FI49" s="105"/>
      <c r="FJ49" s="97"/>
      <c r="FK49" s="91"/>
      <c r="FL49" s="91"/>
      <c r="FM49" s="84"/>
      <c r="FN49" s="105"/>
      <c r="FO49" s="105"/>
      <c r="FP49" s="105"/>
      <c r="FQ49" s="97"/>
      <c r="FR49" s="91"/>
      <c r="FS49" s="91"/>
      <c r="FT49" s="84"/>
      <c r="FU49" s="105"/>
      <c r="FV49" s="105"/>
      <c r="FW49" s="105"/>
      <c r="FX49" s="97"/>
      <c r="FY49" s="91"/>
      <c r="FZ49" s="91"/>
      <c r="GA49" s="84"/>
      <c r="GB49" s="105"/>
      <c r="GC49" s="105"/>
      <c r="GD49" s="105"/>
      <c r="GE49" s="97"/>
      <c r="GF49" s="91"/>
      <c r="GG49" s="91"/>
      <c r="GH49" s="84"/>
      <c r="GI49" s="105"/>
      <c r="GJ49" s="105"/>
      <c r="GK49" s="105"/>
      <c r="GL49" s="97"/>
      <c r="GM49" s="91"/>
      <c r="GN49" s="91"/>
      <c r="GO49" s="84"/>
      <c r="GP49" s="105"/>
      <c r="GQ49" s="105"/>
      <c r="GR49" s="105"/>
      <c r="GS49" s="97"/>
      <c r="GT49" s="91"/>
      <c r="GU49" s="91"/>
      <c r="GV49" s="84"/>
      <c r="GW49" s="105"/>
      <c r="GX49" s="105"/>
      <c r="GY49" s="105"/>
      <c r="GZ49" s="97"/>
      <c r="HA49" s="91"/>
      <c r="HB49" s="91"/>
      <c r="HC49" s="84"/>
      <c r="HD49" s="105"/>
      <c r="HE49" s="105"/>
      <c r="HF49" s="105"/>
      <c r="HG49" s="97"/>
      <c r="HH49" s="91"/>
      <c r="HI49" s="91"/>
      <c r="HJ49" s="84"/>
      <c r="HK49" s="105"/>
      <c r="HL49" s="105"/>
      <c r="HM49" s="105"/>
      <c r="HN49" s="97"/>
      <c r="HO49" s="91"/>
      <c r="HP49" s="91"/>
      <c r="HQ49" s="84"/>
      <c r="HR49" s="105"/>
      <c r="HS49" s="105"/>
      <c r="HT49" s="105"/>
      <c r="HU49" s="97"/>
      <c r="HV49" s="91"/>
      <c r="HW49" s="91"/>
      <c r="HX49" s="84"/>
      <c r="HY49" s="105"/>
      <c r="HZ49" s="105"/>
      <c r="IA49" s="105"/>
      <c r="IB49" s="97"/>
      <c r="IC49" s="91"/>
      <c r="ID49" s="91"/>
      <c r="IE49" s="84"/>
      <c r="IF49" s="105"/>
      <c r="IG49" s="105"/>
      <c r="IH49" s="105"/>
      <c r="II49" s="97"/>
      <c r="IJ49" s="91"/>
      <c r="IK49" s="91"/>
      <c r="IL49" s="84"/>
      <c r="IM49" s="105"/>
      <c r="IN49" s="105"/>
      <c r="IO49" s="105"/>
      <c r="IP49" s="97"/>
      <c r="IQ49" s="91"/>
      <c r="IR49" s="91"/>
      <c r="IS49" s="84"/>
      <c r="IT49" s="105"/>
      <c r="IU49" s="105"/>
      <c r="IV49" s="105"/>
    </row>
    <row r="50" spans="1:256">
      <c r="A50" s="91"/>
      <c r="B50" s="100"/>
      <c r="C50" s="106"/>
      <c r="D50" s="106"/>
      <c r="E50" s="105"/>
      <c r="F50" s="105"/>
      <c r="G50" s="99"/>
      <c r="H50" s="91"/>
      <c r="I50" s="91"/>
      <c r="J50" s="105"/>
      <c r="K50" s="105"/>
      <c r="L50" s="105"/>
      <c r="M50" s="105"/>
      <c r="N50" s="105"/>
      <c r="O50" s="84"/>
      <c r="P50" s="105"/>
      <c r="Q50" s="105"/>
      <c r="R50" s="105"/>
      <c r="S50" s="97"/>
      <c r="T50" s="91"/>
      <c r="U50" s="91"/>
      <c r="V50" s="84"/>
      <c r="W50" s="105"/>
      <c r="X50" s="105"/>
      <c r="Y50" s="105"/>
      <c r="Z50" s="97"/>
      <c r="AA50" s="91"/>
      <c r="AB50" s="91"/>
      <c r="AC50" s="84"/>
      <c r="AD50" s="105"/>
      <c r="AE50" s="105"/>
      <c r="AF50" s="105"/>
      <c r="AG50" s="97"/>
      <c r="AH50" s="91"/>
      <c r="AI50" s="91"/>
      <c r="AJ50" s="84"/>
      <c r="AK50" s="105"/>
      <c r="AL50" s="105"/>
      <c r="AM50" s="105"/>
      <c r="AN50" s="97"/>
      <c r="AO50" s="91"/>
      <c r="AP50" s="91"/>
      <c r="AQ50" s="84"/>
      <c r="AR50" s="105"/>
      <c r="AS50" s="105"/>
      <c r="AT50" s="105"/>
      <c r="AU50" s="97"/>
      <c r="AV50" s="91"/>
      <c r="AW50" s="91"/>
      <c r="AX50" s="84"/>
      <c r="AY50" s="105"/>
      <c r="AZ50" s="105"/>
      <c r="BA50" s="105"/>
      <c r="BB50" s="97"/>
      <c r="BC50" s="91"/>
      <c r="BD50" s="91"/>
      <c r="BE50" s="84"/>
      <c r="BF50" s="105"/>
      <c r="BG50" s="105"/>
      <c r="BH50" s="105"/>
      <c r="BI50" s="97"/>
      <c r="BJ50" s="91"/>
      <c r="BK50" s="91"/>
      <c r="BL50" s="84"/>
      <c r="BM50" s="105"/>
      <c r="BN50" s="105"/>
      <c r="BO50" s="105"/>
      <c r="BP50" s="97"/>
      <c r="BQ50" s="91"/>
      <c r="BR50" s="91"/>
      <c r="BS50" s="84"/>
      <c r="BT50" s="105"/>
      <c r="BU50" s="105"/>
      <c r="BV50" s="105"/>
      <c r="BW50" s="97"/>
      <c r="BX50" s="91"/>
      <c r="BY50" s="91"/>
      <c r="BZ50" s="84"/>
      <c r="CA50" s="105"/>
      <c r="CB50" s="105"/>
      <c r="CC50" s="105"/>
      <c r="CD50" s="97"/>
      <c r="CE50" s="91"/>
      <c r="CF50" s="91"/>
      <c r="CG50" s="84"/>
      <c r="CH50" s="105"/>
      <c r="CI50" s="105"/>
      <c r="CJ50" s="105"/>
      <c r="CK50" s="97"/>
      <c r="CL50" s="91"/>
      <c r="CM50" s="91"/>
      <c r="CN50" s="84"/>
      <c r="CO50" s="105"/>
      <c r="CP50" s="105"/>
      <c r="CQ50" s="105"/>
      <c r="CR50" s="97"/>
      <c r="CS50" s="91"/>
      <c r="CT50" s="91"/>
      <c r="CU50" s="84"/>
      <c r="CV50" s="105"/>
      <c r="CW50" s="105"/>
      <c r="CX50" s="105"/>
      <c r="CY50" s="97"/>
      <c r="CZ50" s="91"/>
      <c r="DA50" s="91"/>
      <c r="DB50" s="84"/>
      <c r="DC50" s="105"/>
      <c r="DD50" s="105"/>
      <c r="DE50" s="105"/>
      <c r="DF50" s="97"/>
      <c r="DG50" s="91"/>
      <c r="DH50" s="91"/>
      <c r="DI50" s="84"/>
      <c r="DJ50" s="105"/>
      <c r="DK50" s="105"/>
      <c r="DL50" s="105"/>
      <c r="DM50" s="97"/>
      <c r="DN50" s="91"/>
      <c r="DO50" s="91"/>
      <c r="DP50" s="84"/>
      <c r="DQ50" s="105"/>
      <c r="DR50" s="105"/>
      <c r="DS50" s="105"/>
      <c r="DT50" s="97"/>
      <c r="DU50" s="91"/>
      <c r="DV50" s="91"/>
      <c r="DW50" s="84"/>
      <c r="DX50" s="105"/>
      <c r="DY50" s="105"/>
      <c r="DZ50" s="105"/>
      <c r="EA50" s="97"/>
      <c r="EB50" s="91"/>
      <c r="EC50" s="91"/>
      <c r="ED50" s="84"/>
      <c r="EE50" s="105"/>
      <c r="EF50" s="105"/>
      <c r="EG50" s="105"/>
      <c r="EH50" s="97"/>
      <c r="EI50" s="91"/>
      <c r="EJ50" s="91"/>
      <c r="EK50" s="84"/>
      <c r="EL50" s="105"/>
      <c r="EM50" s="105"/>
      <c r="EN50" s="105"/>
      <c r="EO50" s="97"/>
      <c r="EP50" s="91"/>
      <c r="EQ50" s="91"/>
      <c r="ER50" s="84"/>
      <c r="ES50" s="105"/>
      <c r="ET50" s="105"/>
      <c r="EU50" s="105"/>
      <c r="EV50" s="97"/>
      <c r="EW50" s="91"/>
      <c r="EX50" s="91"/>
      <c r="EY50" s="84"/>
      <c r="EZ50" s="105"/>
      <c r="FA50" s="105"/>
      <c r="FB50" s="105"/>
      <c r="FC50" s="97"/>
      <c r="FD50" s="91"/>
      <c r="FE50" s="91"/>
      <c r="FF50" s="84"/>
      <c r="FG50" s="105"/>
      <c r="FH50" s="105"/>
      <c r="FI50" s="105"/>
      <c r="FJ50" s="97"/>
      <c r="FK50" s="91"/>
      <c r="FL50" s="91"/>
      <c r="FM50" s="84"/>
      <c r="FN50" s="105"/>
      <c r="FO50" s="105"/>
      <c r="FP50" s="105"/>
      <c r="FQ50" s="97"/>
      <c r="FR50" s="91"/>
      <c r="FS50" s="91"/>
      <c r="FT50" s="84"/>
      <c r="FU50" s="105"/>
      <c r="FV50" s="105"/>
      <c r="FW50" s="105"/>
      <c r="FX50" s="97"/>
      <c r="FY50" s="91"/>
      <c r="FZ50" s="91"/>
      <c r="GA50" s="84"/>
      <c r="GB50" s="105"/>
      <c r="GC50" s="105"/>
      <c r="GD50" s="105"/>
      <c r="GE50" s="97"/>
      <c r="GF50" s="91"/>
      <c r="GG50" s="91"/>
      <c r="GH50" s="84"/>
      <c r="GI50" s="105"/>
      <c r="GJ50" s="105"/>
      <c r="GK50" s="105"/>
      <c r="GL50" s="97"/>
      <c r="GM50" s="91"/>
      <c r="GN50" s="91"/>
      <c r="GO50" s="84"/>
      <c r="GP50" s="105"/>
      <c r="GQ50" s="105"/>
      <c r="GR50" s="105"/>
      <c r="GS50" s="97"/>
      <c r="GT50" s="91"/>
      <c r="GU50" s="91"/>
      <c r="GV50" s="84"/>
      <c r="GW50" s="105"/>
      <c r="GX50" s="105"/>
      <c r="GY50" s="105"/>
      <c r="GZ50" s="97"/>
      <c r="HA50" s="91"/>
      <c r="HB50" s="91"/>
      <c r="HC50" s="84"/>
      <c r="HD50" s="105"/>
      <c r="HE50" s="105"/>
      <c r="HF50" s="105"/>
      <c r="HG50" s="97"/>
      <c r="HH50" s="91"/>
      <c r="HI50" s="91"/>
      <c r="HJ50" s="84"/>
      <c r="HK50" s="105"/>
      <c r="HL50" s="105"/>
      <c r="HM50" s="105"/>
      <c r="HN50" s="97"/>
      <c r="HO50" s="91"/>
      <c r="HP50" s="91"/>
      <c r="HQ50" s="84"/>
      <c r="HR50" s="105"/>
      <c r="HS50" s="105"/>
      <c r="HT50" s="105"/>
      <c r="HU50" s="97"/>
      <c r="HV50" s="91"/>
      <c r="HW50" s="91"/>
      <c r="HX50" s="84"/>
      <c r="HY50" s="105"/>
      <c r="HZ50" s="105"/>
      <c r="IA50" s="105"/>
      <c r="IB50" s="97"/>
      <c r="IC50" s="91"/>
      <c r="ID50" s="91"/>
      <c r="IE50" s="84"/>
      <c r="IF50" s="105"/>
      <c r="IG50" s="105"/>
      <c r="IH50" s="105"/>
      <c r="II50" s="97"/>
      <c r="IJ50" s="91"/>
      <c r="IK50" s="91"/>
      <c r="IL50" s="84"/>
      <c r="IM50" s="105"/>
      <c r="IN50" s="105"/>
      <c r="IO50" s="105"/>
      <c r="IP50" s="97"/>
      <c r="IQ50" s="91"/>
      <c r="IR50" s="91"/>
      <c r="IS50" s="84"/>
      <c r="IT50" s="105"/>
      <c r="IU50" s="105"/>
      <c r="IV50" s="105"/>
    </row>
    <row r="51" spans="1:256">
      <c r="A51" s="91"/>
      <c r="B51" s="91"/>
      <c r="C51" s="84"/>
      <c r="D51" s="105"/>
      <c r="E51" s="105"/>
      <c r="F51" s="105"/>
      <c r="G51" s="97"/>
    </row>
    <row r="52" spans="1:256">
      <c r="A52" s="87" t="s">
        <v>149</v>
      </c>
      <c r="B52" s="110"/>
      <c r="C52" s="86" t="s">
        <v>72</v>
      </c>
      <c r="D52" s="86" t="s">
        <v>72</v>
      </c>
      <c r="E52" s="86" t="s">
        <v>72</v>
      </c>
      <c r="F52" s="86" t="s">
        <v>72</v>
      </c>
      <c r="G52" s="110"/>
    </row>
    <row r="53" spans="1:256" ht="25.5">
      <c r="A53" s="87" t="s">
        <v>73</v>
      </c>
      <c r="B53" s="87" t="s">
        <v>74</v>
      </c>
      <c r="C53" s="88">
        <v>42469</v>
      </c>
      <c r="D53" s="88">
        <v>42491</v>
      </c>
      <c r="E53" s="88">
        <v>42532</v>
      </c>
      <c r="F53" s="88">
        <v>42630</v>
      </c>
      <c r="G53" s="87" t="s">
        <v>75</v>
      </c>
    </row>
    <row r="54" spans="1:256">
      <c r="A54" s="89" t="s">
        <v>76</v>
      </c>
      <c r="B54" s="90" t="s">
        <v>12</v>
      </c>
      <c r="C54" s="106">
        <v>15</v>
      </c>
      <c r="D54" s="106">
        <v>15</v>
      </c>
      <c r="E54" s="106">
        <v>15</v>
      </c>
      <c r="F54" s="106">
        <v>15</v>
      </c>
      <c r="G54" s="92">
        <f>SUM(C54:F54)</f>
        <v>60</v>
      </c>
      <c r="J54" s="100"/>
      <c r="K54" s="106"/>
      <c r="L54" s="106"/>
      <c r="M54" s="106"/>
    </row>
    <row r="55" spans="1:256">
      <c r="A55" s="96"/>
      <c r="B55" s="98" t="s">
        <v>191</v>
      </c>
      <c r="C55" s="96">
        <v>0</v>
      </c>
      <c r="D55" s="96">
        <v>0</v>
      </c>
      <c r="E55" s="96">
        <v>0</v>
      </c>
      <c r="F55" s="96">
        <v>11</v>
      </c>
      <c r="G55" s="92">
        <f>SUM(C55:F55)</f>
        <v>11</v>
      </c>
      <c r="J55" s="101"/>
      <c r="K55" s="106"/>
      <c r="L55" s="106"/>
      <c r="M55" s="106"/>
    </row>
  </sheetData>
  <mergeCells count="2">
    <mergeCell ref="A1:F1"/>
    <mergeCell ref="A2:G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Sebesség Fesztivál</vt:lpstr>
      <vt:lpstr>Taszár</vt:lpstr>
      <vt:lpstr>Lóerők Éjszakája</vt:lpstr>
      <vt:lpstr>Végső Összecsapás</vt:lpstr>
      <vt:lpstr>Pontverseny_Autó</vt:lpstr>
      <vt:lpstr>Pontverseny_Motor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2016-09-28T07:28:36Z</dcterms:modified>
</cp:coreProperties>
</file>